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Yanis Rock\Downloads\"/>
    </mc:Choice>
  </mc:AlternateContent>
  <xr:revisionPtr revIDLastSave="0" documentId="13_ncr:1_{FE2E897C-ACE0-4C27-A2D2-9BE1EF9A34F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5" i="1" l="1"/>
  <c r="AZ25" i="1" s="1"/>
  <c r="AS25" i="1"/>
  <c r="AY25" i="1" s="1"/>
  <c r="AR25" i="1"/>
  <c r="AX25" i="1" s="1"/>
  <c r="BA25" i="1" s="1"/>
  <c r="BF25" i="1" s="1"/>
  <c r="AQ25" i="1"/>
  <c r="AL25" i="1"/>
  <c r="AG25" i="1"/>
  <c r="AB25" i="1"/>
  <c r="W25" i="1"/>
  <c r="R25" i="1"/>
  <c r="M25" i="1"/>
  <c r="H25" i="1"/>
  <c r="AZ24" i="1"/>
  <c r="AY24" i="1"/>
  <c r="AT24" i="1"/>
  <c r="AS24" i="1"/>
  <c r="AR24" i="1"/>
  <c r="AX24" i="1" s="1"/>
  <c r="BA24" i="1" s="1"/>
  <c r="BF24" i="1" s="1"/>
  <c r="AQ24" i="1"/>
  <c r="AL24" i="1"/>
  <c r="AG24" i="1"/>
  <c r="AB24" i="1"/>
  <c r="W24" i="1"/>
  <c r="R24" i="1"/>
  <c r="M24" i="1"/>
  <c r="H24" i="1"/>
  <c r="AY23" i="1"/>
  <c r="AT23" i="1"/>
  <c r="AZ23" i="1" s="1"/>
  <c r="AS23" i="1"/>
  <c r="AR23" i="1"/>
  <c r="AX23" i="1" s="1"/>
  <c r="BA23" i="1" s="1"/>
  <c r="BF23" i="1" s="1"/>
  <c r="AQ23" i="1"/>
  <c r="AL23" i="1"/>
  <c r="AG23" i="1"/>
  <c r="AB23" i="1"/>
  <c r="W23" i="1"/>
  <c r="R23" i="1"/>
  <c r="M23" i="1"/>
  <c r="H23" i="1"/>
  <c r="AT22" i="1"/>
  <c r="AZ22" i="1" s="1"/>
  <c r="AS22" i="1"/>
  <c r="AY22" i="1" s="1"/>
  <c r="AR22" i="1"/>
  <c r="AX22" i="1" s="1"/>
  <c r="BA22" i="1" s="1"/>
  <c r="BF22" i="1" s="1"/>
  <c r="AQ22" i="1"/>
  <c r="AL22" i="1"/>
  <c r="AG22" i="1"/>
  <c r="AB22" i="1"/>
  <c r="W22" i="1"/>
  <c r="R22" i="1"/>
  <c r="M22" i="1"/>
  <c r="H22" i="1"/>
  <c r="AZ21" i="1"/>
  <c r="AY21" i="1"/>
  <c r="AT21" i="1"/>
  <c r="AS21" i="1"/>
  <c r="AR21" i="1"/>
  <c r="AX21" i="1" s="1"/>
  <c r="BA21" i="1" s="1"/>
  <c r="BF21" i="1" s="1"/>
  <c r="AQ21" i="1"/>
  <c r="AL21" i="1"/>
  <c r="AG21" i="1"/>
  <c r="AB21" i="1"/>
  <c r="W21" i="1"/>
  <c r="R21" i="1"/>
  <c r="M21" i="1"/>
  <c r="H21" i="1"/>
  <c r="AY20" i="1"/>
  <c r="AT20" i="1"/>
  <c r="AZ20" i="1" s="1"/>
  <c r="AS20" i="1"/>
  <c r="AR20" i="1"/>
  <c r="AQ20" i="1"/>
  <c r="AX20" i="1" s="1"/>
  <c r="BA20" i="1" s="1"/>
  <c r="BF20" i="1" s="1"/>
  <c r="AL20" i="1"/>
  <c r="AG20" i="1"/>
  <c r="AB20" i="1"/>
  <c r="W20" i="1"/>
  <c r="R20" i="1"/>
  <c r="M20" i="1"/>
  <c r="H20" i="1"/>
  <c r="AT19" i="1"/>
  <c r="AZ19" i="1" s="1"/>
  <c r="AS19" i="1"/>
  <c r="AY19" i="1" s="1"/>
  <c r="AR19" i="1"/>
  <c r="AX19" i="1" s="1"/>
  <c r="BA19" i="1" s="1"/>
  <c r="BF19" i="1" s="1"/>
  <c r="AQ19" i="1"/>
  <c r="AL19" i="1"/>
  <c r="AG19" i="1"/>
  <c r="AB19" i="1"/>
  <c r="W19" i="1"/>
  <c r="R19" i="1"/>
  <c r="M19" i="1"/>
  <c r="H19" i="1"/>
  <c r="AZ18" i="1"/>
  <c r="AY18" i="1"/>
  <c r="AT18" i="1"/>
  <c r="AS18" i="1"/>
  <c r="AR18" i="1"/>
  <c r="AX18" i="1" s="1"/>
  <c r="BA18" i="1" s="1"/>
  <c r="BF18" i="1" s="1"/>
  <c r="AQ18" i="1"/>
  <c r="AL18" i="1"/>
  <c r="AG18" i="1"/>
  <c r="AB18" i="1"/>
  <c r="W18" i="1"/>
  <c r="R18" i="1"/>
  <c r="M18" i="1"/>
  <c r="H18" i="1"/>
  <c r="AY17" i="1"/>
  <c r="AT17" i="1"/>
  <c r="AZ17" i="1" s="1"/>
  <c r="AS17" i="1"/>
  <c r="AR17" i="1"/>
  <c r="AQ17" i="1"/>
  <c r="AX17" i="1" s="1"/>
  <c r="BA17" i="1" s="1"/>
  <c r="BF17" i="1" s="1"/>
  <c r="AL17" i="1"/>
  <c r="AG17" i="1"/>
  <c r="AB17" i="1"/>
  <c r="W17" i="1"/>
  <c r="R17" i="1"/>
  <c r="M17" i="1"/>
  <c r="H17" i="1"/>
  <c r="AT16" i="1"/>
  <c r="AZ16" i="1" s="1"/>
  <c r="AS16" i="1"/>
  <c r="AY16" i="1" s="1"/>
  <c r="AR16" i="1"/>
  <c r="AX16" i="1" s="1"/>
  <c r="BA16" i="1" s="1"/>
  <c r="BF16" i="1" s="1"/>
  <c r="AQ16" i="1"/>
  <c r="AL16" i="1"/>
  <c r="AG16" i="1"/>
  <c r="AB16" i="1"/>
  <c r="W16" i="1"/>
  <c r="R16" i="1"/>
  <c r="M16" i="1"/>
  <c r="H16" i="1"/>
  <c r="AZ15" i="1"/>
  <c r="AY15" i="1"/>
  <c r="AT15" i="1"/>
  <c r="AS15" i="1"/>
  <c r="AR15" i="1"/>
  <c r="AX15" i="1" s="1"/>
  <c r="BA15" i="1" s="1"/>
  <c r="BF15" i="1" s="1"/>
  <c r="AQ15" i="1"/>
  <c r="AL15" i="1"/>
  <c r="AG15" i="1"/>
  <c r="AB15" i="1"/>
  <c r="W15" i="1"/>
  <c r="R15" i="1"/>
  <c r="M15" i="1"/>
  <c r="H15" i="1"/>
  <c r="AY14" i="1"/>
  <c r="AT14" i="1"/>
  <c r="AZ14" i="1" s="1"/>
  <c r="AS14" i="1"/>
  <c r="AR14" i="1"/>
  <c r="AQ14" i="1"/>
  <c r="AX14" i="1" s="1"/>
  <c r="BA14" i="1" s="1"/>
  <c r="BF14" i="1" s="1"/>
  <c r="AL14" i="1"/>
  <c r="AG14" i="1"/>
  <c r="AB14" i="1"/>
  <c r="W14" i="1"/>
  <c r="R14" i="1"/>
  <c r="M14" i="1"/>
  <c r="H14" i="1"/>
  <c r="AT13" i="1"/>
  <c r="AZ13" i="1" s="1"/>
  <c r="AS13" i="1"/>
  <c r="AY13" i="1" s="1"/>
  <c r="AR13" i="1"/>
  <c r="AX13" i="1" s="1"/>
  <c r="BA13" i="1" s="1"/>
  <c r="BF13" i="1" s="1"/>
  <c r="AQ13" i="1"/>
  <c r="AL13" i="1"/>
  <c r="AG13" i="1"/>
  <c r="AB13" i="1"/>
  <c r="W13" i="1"/>
  <c r="R13" i="1"/>
  <c r="M13" i="1"/>
  <c r="H13" i="1"/>
  <c r="AZ12" i="1"/>
  <c r="AY12" i="1"/>
  <c r="AT12" i="1"/>
  <c r="AS12" i="1"/>
  <c r="AR12" i="1"/>
  <c r="AX12" i="1" s="1"/>
  <c r="BA12" i="1" s="1"/>
  <c r="BF12" i="1" s="1"/>
  <c r="AQ12" i="1"/>
  <c r="AL12" i="1"/>
  <c r="AG12" i="1"/>
  <c r="AB12" i="1"/>
  <c r="W12" i="1"/>
  <c r="R12" i="1"/>
  <c r="M12" i="1"/>
  <c r="H12" i="1"/>
  <c r="AY11" i="1"/>
  <c r="AT11" i="1"/>
  <c r="AZ11" i="1" s="1"/>
  <c r="AS11" i="1"/>
  <c r="AR11" i="1"/>
  <c r="AQ11" i="1"/>
  <c r="AX11" i="1" s="1"/>
  <c r="BA11" i="1" s="1"/>
  <c r="BF11" i="1" s="1"/>
  <c r="AL11" i="1"/>
  <c r="AG11" i="1"/>
  <c r="AB11" i="1"/>
  <c r="W11" i="1"/>
  <c r="R11" i="1"/>
  <c r="M11" i="1"/>
  <c r="H11" i="1"/>
  <c r="AT10" i="1"/>
  <c r="AZ10" i="1" s="1"/>
  <c r="AS10" i="1"/>
  <c r="AY10" i="1" s="1"/>
  <c r="AR10" i="1"/>
  <c r="AX10" i="1" s="1"/>
  <c r="BA10" i="1" s="1"/>
  <c r="BF10" i="1" s="1"/>
  <c r="AQ10" i="1"/>
  <c r="AL10" i="1"/>
  <c r="AG10" i="1"/>
  <c r="AB10" i="1"/>
  <c r="W10" i="1"/>
  <c r="R10" i="1"/>
  <c r="M10" i="1"/>
  <c r="H10" i="1"/>
  <c r="AZ9" i="1"/>
  <c r="AY9" i="1"/>
  <c r="AT9" i="1"/>
  <c r="AS9" i="1"/>
  <c r="AR9" i="1"/>
  <c r="AX9" i="1" s="1"/>
  <c r="BA9" i="1" s="1"/>
  <c r="BF9" i="1" s="1"/>
  <c r="AQ9" i="1"/>
  <c r="AL9" i="1"/>
  <c r="AG9" i="1"/>
  <c r="AB9" i="1"/>
  <c r="W9" i="1"/>
  <c r="R9" i="1"/>
  <c r="M9" i="1"/>
  <c r="H9" i="1"/>
  <c r="AT8" i="1"/>
  <c r="AZ8" i="1" s="1"/>
  <c r="AS8" i="1"/>
  <c r="AY8" i="1" s="1"/>
  <c r="AR8" i="1"/>
  <c r="AQ8" i="1"/>
  <c r="AX8" i="1" s="1"/>
  <c r="BA8" i="1" s="1"/>
  <c r="BF8" i="1" s="1"/>
  <c r="AL8" i="1"/>
  <c r="AG8" i="1"/>
  <c r="AB8" i="1"/>
  <c r="W8" i="1"/>
  <c r="R8" i="1"/>
  <c r="M8" i="1"/>
  <c r="H8" i="1"/>
  <c r="AT7" i="1"/>
  <c r="AZ7" i="1" s="1"/>
  <c r="AS7" i="1"/>
  <c r="AY7" i="1" s="1"/>
  <c r="AR7" i="1"/>
  <c r="AX7" i="1" s="1"/>
  <c r="AQ7" i="1"/>
  <c r="AL7" i="1"/>
  <c r="AG7" i="1"/>
  <c r="AB7" i="1"/>
  <c r="W7" i="1"/>
  <c r="R7" i="1"/>
  <c r="M7" i="1"/>
  <c r="H7" i="1"/>
  <c r="AZ6" i="1"/>
  <c r="AY6" i="1"/>
  <c r="AT6" i="1"/>
  <c r="AS6" i="1"/>
  <c r="AR6" i="1"/>
  <c r="AX6" i="1" s="1"/>
  <c r="BA6" i="1" s="1"/>
  <c r="BF6" i="1" s="1"/>
  <c r="AQ6" i="1"/>
  <c r="AL6" i="1"/>
  <c r="AG6" i="1"/>
  <c r="AB6" i="1"/>
  <c r="W6" i="1"/>
  <c r="R6" i="1"/>
  <c r="M6" i="1"/>
  <c r="H6" i="1"/>
  <c r="AL5" i="1"/>
  <c r="AB5" i="1"/>
  <c r="AG5" i="1"/>
  <c r="W5" i="1"/>
  <c r="R5" i="1"/>
  <c r="M5" i="1"/>
  <c r="H5" i="1"/>
  <c r="AT5" i="1"/>
  <c r="AZ5" i="1" s="1"/>
  <c r="AS5" i="1"/>
  <c r="AY5" i="1" s="1"/>
  <c r="AR5" i="1"/>
  <c r="AQ5" i="1"/>
  <c r="BA7" i="1" l="1"/>
  <c r="BF7" i="1" s="1"/>
  <c r="AX5" i="1"/>
  <c r="BA5" i="1" s="1"/>
  <c r="BF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Yanis Rock</author>
  </authors>
  <commentList>
    <comment ref="C4" authorId="0" shapeId="0" xr:uid="{BA845146-19F4-439C-8E3C-D5949A6335E8}">
      <text>
        <r>
          <rPr>
            <sz val="9"/>
            <color indexed="81"/>
            <rFont val="Tahoma"/>
            <family val="2"/>
          </rPr>
          <t>This is the title of the job the employee worked for a particular shift/week.</t>
        </r>
      </text>
    </comment>
    <comment ref="D4" authorId="0" shapeId="0" xr:uid="{164001B5-D675-4B02-9A33-009D4E25E774}">
      <text>
        <r>
          <rPr>
            <sz val="9"/>
            <color indexed="81"/>
            <rFont val="Tahoma"/>
            <family val="2"/>
          </rPr>
          <t xml:space="preserve">This field is requesting the name of the company that placed the employee being paid.
</t>
        </r>
      </text>
    </comment>
    <comment ref="E4" authorId="0" shapeId="0" xr:uid="{E177453C-D9B3-4845-83AB-DE9976D6893E}">
      <text>
        <r>
          <rPr>
            <sz val="9"/>
            <color indexed="81"/>
            <rFont val="Tahoma"/>
            <family val="2"/>
          </rPr>
          <t xml:space="preserve">This field is requesting the 3 letter code of the company which placed the employee.
</t>
        </r>
      </text>
    </comment>
    <comment ref="F4" authorId="0" shapeId="0" xr:uid="{A8AACE8B-6D13-4EB6-8139-15559FF1D2B8}">
      <text>
        <r>
          <rPr>
            <sz val="9"/>
            <color indexed="81"/>
            <rFont val="Tahoma"/>
            <family val="2"/>
          </rPr>
          <t>Please enter the name of the facility where the employee physically worked. Use multiple lines for a single employee if they worked at multiple physical locations. NOTE: Be mindful of the working dates.</t>
        </r>
      </text>
    </comment>
    <comment ref="G4" authorId="0" shapeId="0" xr:uid="{0B65A292-EEF8-43A3-91BA-C6FFF71C93A7}">
      <text>
        <r>
          <rPr>
            <sz val="9"/>
            <color indexed="81"/>
            <rFont val="Tahoma"/>
            <family val="2"/>
          </rPr>
          <t xml:space="preserve">Please enter the customer number of the facility where the employee physically worked. Use multiple lines for a single employee if they worked at multiple physical locations. NOTE: Be mindful of the working dates.
</t>
        </r>
      </text>
    </comment>
  </commentList>
</comments>
</file>

<file path=xl/sharedStrings.xml><?xml version="1.0" encoding="utf-8"?>
<sst xmlns="http://schemas.openxmlformats.org/spreadsheetml/2006/main" count="76" uniqueCount="70">
  <si>
    <t>DAY 1</t>
  </si>
  <si>
    <t>DAY 2</t>
  </si>
  <si>
    <t>DAY 3</t>
  </si>
  <si>
    <t>DAY 4</t>
  </si>
  <si>
    <t>DAY 5</t>
  </si>
  <si>
    <t>DAY 6</t>
  </si>
  <si>
    <t>DAY 7</t>
  </si>
  <si>
    <t>HOUR TOTALS</t>
  </si>
  <si>
    <t>HOURLY RATE</t>
  </si>
  <si>
    <t>EARNED</t>
  </si>
  <si>
    <t>MISCELLANEOUS PAY</t>
  </si>
  <si>
    <t>PAYMENT</t>
  </si>
  <si>
    <t>EMPLOYEE NAME</t>
  </si>
  <si>
    <t>EMPLOYEE NUMBER</t>
  </si>
  <si>
    <t>DATE</t>
  </si>
  <si>
    <t>DAY 1
REGULAR
HOURS</t>
  </si>
  <si>
    <t>DAY 1
 PTO
HOURS</t>
  </si>
  <si>
    <t>DAY 1
OVERTIME
HOURS</t>
  </si>
  <si>
    <t>DAY 1 HOLIDAY HOURS</t>
  </si>
  <si>
    <t>DAY 2
REGULAR
HOURS</t>
  </si>
  <si>
    <t>DAY 2
 PTO
HOURS</t>
  </si>
  <si>
    <t>DAY 2
OVERTIME
HOURS</t>
  </si>
  <si>
    <t>DAY 2 HOLIDAY HOURS</t>
  </si>
  <si>
    <t>DAY 3
REGULAR
HOURS</t>
  </si>
  <si>
    <t>DAY 3
 PTO
HOURS</t>
  </si>
  <si>
    <t>DAY 3
OVERTIME
HOURS</t>
  </si>
  <si>
    <t>DAY 3 HOLIDAY HOURS</t>
  </si>
  <si>
    <t>DAY 4
REGULAR
HOURS</t>
  </si>
  <si>
    <t>DAY 4
 PTO
HOURS</t>
  </si>
  <si>
    <t>DAY 4
OVERTIME
HOURS</t>
  </si>
  <si>
    <t>DAY 4 HOLIDAY HOURS</t>
  </si>
  <si>
    <t>DAY 5
REGULAR
HOURS</t>
  </si>
  <si>
    <t>DAY 5
 PTO
HOURS</t>
  </si>
  <si>
    <t>DAY 5
OVERTIME
HOURS</t>
  </si>
  <si>
    <t>DAY 5 HOLIDAY HOURS</t>
  </si>
  <si>
    <t>DAY 6
REGULAR
HOURS</t>
  </si>
  <si>
    <t>DAY 6
 PTO
HOURS</t>
  </si>
  <si>
    <t>DAY 6
OVERTIME
HOURS</t>
  </si>
  <si>
    <t>DAY 6 HOLIDAY HOURS</t>
  </si>
  <si>
    <t>DAY 7
REGULAR
HOURS</t>
  </si>
  <si>
    <t>DAY 7
 PTO
HOURS</t>
  </si>
  <si>
    <t>DAY 7
OVERTIME
HOURS</t>
  </si>
  <si>
    <t>DAY 7 HOLIDAY HOURS</t>
  </si>
  <si>
    <t>TOTAL
REGULAR
HOURS</t>
  </si>
  <si>
    <t>TOTAL PTO
HOURS</t>
  </si>
  <si>
    <t>TOTAL
OVERTIME
HOURS</t>
  </si>
  <si>
    <t>TOTAL HOLIDAY HOURS</t>
  </si>
  <si>
    <t>REGULAR
RATE
$</t>
  </si>
  <si>
    <t>OVERTIME
RATE
$</t>
  </si>
  <si>
    <t>HOLIDAY RATE
$</t>
  </si>
  <si>
    <t>REGULAR
+ PTO
$</t>
  </si>
  <si>
    <t>OVERTIME
$</t>
  </si>
  <si>
    <t>HOLIDAY 
$</t>
  </si>
  <si>
    <t>GROSS
AMOUNT
$</t>
  </si>
  <si>
    <t>BONUS</t>
  </si>
  <si>
    <t>COMMISSION</t>
  </si>
  <si>
    <t>ADVANCE</t>
  </si>
  <si>
    <t>REIMBURSEMENT</t>
  </si>
  <si>
    <t>PRE-TAX
AMOUNT
$</t>
  </si>
  <si>
    <t>WORK WEEK START DATE (MM/DD/YYYY)</t>
  </si>
  <si>
    <t>JOB TITLE</t>
  </si>
  <si>
    <t>CLIENT COMPANY NAME</t>
  </si>
  <si>
    <t>CLIENT COMPANY CODE</t>
  </si>
  <si>
    <t>CUSTOMER / FACILITY NAME</t>
  </si>
  <si>
    <t>CUSTOMER / FACILITY NUMBER</t>
  </si>
  <si>
    <t>←Start here!</t>
  </si>
  <si>
    <t>KEY</t>
  </si>
  <si>
    <t>Auto-Calculated Field</t>
  </si>
  <si>
    <t>Required Field</t>
  </si>
  <si>
    <t>Optional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</si>
</sst>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b/>
      <sz val="10"/>
      <color theme="1"/>
      <name val="Roboto"/>
    </font>
    <font>
      <sz val="10"/>
      <name val="Arial"/>
    </font>
    <font>
      <sz val="10"/>
      <color theme="1"/>
      <name val="Roboto"/>
    </font>
    <font>
      <sz val="22"/>
      <color theme="1"/>
      <name val="Roboto"/>
    </font>
    <font>
      <b/>
      <sz val="10"/>
      <color theme="1"/>
      <name val="Roboto"/>
    </font>
    <font>
      <b/>
      <sz val="9"/>
      <color theme="1"/>
      <name val="Roboto"/>
    </font>
    <font>
      <b/>
      <sz val="10"/>
      <color rgb="FFFFFFFF"/>
      <name val="Roboto"/>
    </font>
    <font>
      <b/>
      <sz val="8"/>
      <color theme="1"/>
      <name val="Roboto"/>
    </font>
    <font>
      <sz val="9"/>
      <color theme="1"/>
      <name val="Roboto"/>
    </font>
    <font>
      <b/>
      <sz val="9"/>
      <color rgb="FFFFFFFF"/>
      <name val="Roboto"/>
    </font>
    <font>
      <sz val="9"/>
      <color indexed="81"/>
      <name val="Tahoma"/>
      <family val="2"/>
    </font>
    <font>
      <b/>
      <sz val="14"/>
      <color rgb="FFFF0000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rgb="FFC6D2D9"/>
        <bgColor rgb="FFC6D2D9"/>
      </patternFill>
    </fill>
    <fill>
      <patternFill patternType="solid">
        <fgColor rgb="FF03A9F4"/>
        <bgColor rgb="FF03A9F4"/>
      </patternFill>
    </fill>
    <fill>
      <patternFill patternType="solid">
        <fgColor rgb="FFDCEDC8"/>
        <bgColor rgb="FFDCEDC8"/>
      </patternFill>
    </fill>
    <fill>
      <patternFill patternType="solid">
        <fgColor rgb="FFB3E5FC"/>
        <bgColor rgb="FFB3E5FC"/>
      </patternFill>
    </fill>
    <fill>
      <patternFill patternType="solid">
        <fgColor rgb="FFFFECB3"/>
        <bgColor rgb="FFFFECB3"/>
      </patternFill>
    </fill>
    <fill>
      <patternFill patternType="solid">
        <fgColor rgb="FFB4A7D6"/>
        <bgColor rgb="FFB4A7D6"/>
      </patternFill>
    </fill>
    <fill>
      <patternFill patternType="solid">
        <fgColor rgb="FFF8BBD0"/>
        <bgColor rgb="FFF8BBD0"/>
      </patternFill>
    </fill>
    <fill>
      <patternFill patternType="solid">
        <fgColor rgb="FF3C78D8"/>
        <bgColor rgb="FF3C78D8"/>
      </patternFill>
    </fill>
    <fill>
      <patternFill patternType="solid">
        <fgColor rgb="FF002060"/>
        <bgColor rgb="FF9FC5E8"/>
      </patternFill>
    </fill>
    <fill>
      <patternFill patternType="solid">
        <fgColor theme="9" tint="0.39997558519241921"/>
        <bgColor rgb="FF9FC5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/>
      <bottom/>
      <diagonal/>
    </border>
    <border>
      <left style="thick">
        <color rgb="FF000000"/>
      </left>
      <right style="thin">
        <color rgb="FFFFFFFF"/>
      </right>
      <top style="thick">
        <color rgb="FF000000"/>
      </top>
      <bottom/>
      <diagonal/>
    </border>
    <border>
      <left/>
      <right style="thin">
        <color rgb="FFFFFFFF"/>
      </right>
      <top style="thick">
        <color rgb="FF000000"/>
      </top>
      <bottom/>
      <diagonal/>
    </border>
    <border>
      <left/>
      <right style="thin">
        <color rgb="FFC6D2D9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C6D2D9"/>
      </right>
      <top/>
      <bottom/>
      <diagonal/>
    </border>
    <border>
      <left style="thin">
        <color rgb="FFC6D2D9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C6D2D9"/>
      </right>
      <top style="medium">
        <color rgb="FF000000"/>
      </top>
      <bottom/>
      <diagonal/>
    </border>
    <border>
      <left style="thin">
        <color rgb="FFC6D2D9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C6D2D9"/>
      </left>
      <right style="thin">
        <color rgb="FFC6D2D9"/>
      </right>
      <top style="medium">
        <color rgb="FF000000"/>
      </top>
      <bottom/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6D2D9"/>
      </right>
      <top style="medium">
        <color rgb="FF000000"/>
      </top>
      <bottom/>
      <diagonal/>
    </border>
    <border>
      <left/>
      <right style="thin">
        <color rgb="FFC6D2D9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FFFFFF"/>
      </left>
      <right style="thin">
        <color rgb="FFFFFFFF"/>
      </right>
      <top style="thick">
        <color rgb="FF000000"/>
      </top>
      <bottom/>
      <diagonal/>
    </border>
    <border>
      <left style="thin">
        <color rgb="FFFFFFFF"/>
      </left>
      <right/>
      <top style="thick">
        <color rgb="FF000000"/>
      </top>
      <bottom/>
      <diagonal/>
    </border>
    <border>
      <left style="thin">
        <color rgb="FFFFFFFF"/>
      </left>
      <right style="thin">
        <color indexed="64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2" fillId="0" borderId="5" xfId="0" applyFont="1" applyBorder="1"/>
    <xf numFmtId="0" fontId="6" fillId="5" borderId="1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9" fillId="0" borderId="0" xfId="0" applyFont="1"/>
    <xf numFmtId="0" fontId="6" fillId="4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8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Border="1"/>
    <xf numFmtId="0" fontId="10" fillId="10" borderId="11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 wrapText="1"/>
    </xf>
    <xf numFmtId="0" fontId="10" fillId="11" borderId="43" xfId="0" applyFont="1" applyFill="1" applyBorder="1" applyAlignment="1">
      <alignment horizontal="center" vertical="center" wrapText="1"/>
    </xf>
    <xf numFmtId="0" fontId="10" fillId="11" borderId="41" xfId="0" applyFont="1" applyFill="1" applyBorder="1" applyAlignment="1">
      <alignment horizontal="center" vertical="center" wrapText="1"/>
    </xf>
    <xf numFmtId="0" fontId="12" fillId="0" borderId="0" xfId="0" applyFont="1"/>
    <xf numFmtId="14" fontId="9" fillId="13" borderId="44" xfId="0" applyNumberFormat="1" applyFont="1" applyFill="1" applyBorder="1" applyAlignment="1">
      <alignment horizontal="center" vertical="center"/>
    </xf>
    <xf numFmtId="14" fontId="9" fillId="13" borderId="31" xfId="0" applyNumberFormat="1" applyFont="1" applyFill="1" applyBorder="1" applyAlignment="1">
      <alignment horizontal="center" vertical="center"/>
    </xf>
    <xf numFmtId="14" fontId="9" fillId="13" borderId="36" xfId="0" applyNumberFormat="1" applyFont="1" applyFill="1" applyBorder="1" applyAlignment="1">
      <alignment horizontal="center" vertical="center"/>
    </xf>
    <xf numFmtId="14" fontId="9" fillId="13" borderId="48" xfId="0" applyNumberFormat="1" applyFont="1" applyFill="1" applyBorder="1" applyAlignment="1">
      <alignment horizontal="center" vertical="center"/>
    </xf>
    <xf numFmtId="14" fontId="9" fillId="13" borderId="35" xfId="0" applyNumberFormat="1" applyFont="1" applyFill="1" applyBorder="1" applyAlignment="1">
      <alignment horizontal="center" vertical="center"/>
    </xf>
    <xf numFmtId="14" fontId="9" fillId="13" borderId="39" xfId="0" applyNumberFormat="1" applyFont="1" applyFill="1" applyBorder="1" applyAlignment="1">
      <alignment horizontal="center" vertical="center"/>
    </xf>
    <xf numFmtId="0" fontId="9" fillId="13" borderId="30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9" fillId="13" borderId="48" xfId="0" applyFont="1" applyFill="1" applyBorder="1" applyAlignment="1">
      <alignment horizontal="center" vertical="center"/>
    </xf>
    <xf numFmtId="0" fontId="9" fillId="13" borderId="46" xfId="0" applyFont="1" applyFill="1" applyBorder="1" applyAlignment="1">
      <alignment horizontal="center" vertical="center"/>
    </xf>
    <xf numFmtId="0" fontId="9" fillId="13" borderId="35" xfId="0" applyFont="1" applyFill="1" applyBorder="1" applyAlignment="1">
      <alignment horizontal="center" vertical="center"/>
    </xf>
    <xf numFmtId="0" fontId="9" fillId="13" borderId="33" xfId="0" applyFont="1" applyFill="1" applyBorder="1" applyAlignment="1">
      <alignment horizontal="center" vertical="center"/>
    </xf>
    <xf numFmtId="0" fontId="9" fillId="13" borderId="39" xfId="0" applyFont="1" applyFill="1" applyBorder="1" applyAlignment="1">
      <alignment horizontal="center" vertical="center"/>
    </xf>
    <xf numFmtId="0" fontId="9" fillId="13" borderId="37" xfId="0" applyFont="1" applyFill="1" applyBorder="1" applyAlignment="1">
      <alignment horizontal="center" vertical="center"/>
    </xf>
    <xf numFmtId="164" fontId="9" fillId="13" borderId="29" xfId="0" applyNumberFormat="1" applyFont="1" applyFill="1" applyBorder="1" applyAlignment="1">
      <alignment horizontal="center" vertical="center"/>
    </xf>
    <xf numFmtId="164" fontId="9" fillId="13" borderId="47" xfId="0" applyNumberFormat="1" applyFont="1" applyFill="1" applyBorder="1" applyAlignment="1">
      <alignment horizontal="center" vertical="center"/>
    </xf>
    <xf numFmtId="164" fontId="9" fillId="13" borderId="34" xfId="0" applyNumberFormat="1" applyFont="1" applyFill="1" applyBorder="1" applyAlignment="1">
      <alignment horizontal="center" vertical="center"/>
    </xf>
    <xf numFmtId="164" fontId="9" fillId="13" borderId="38" xfId="0" applyNumberFormat="1" applyFont="1" applyFill="1" applyBorder="1" applyAlignment="1">
      <alignment horizontal="center" vertical="center"/>
    </xf>
    <xf numFmtId="164" fontId="9" fillId="13" borderId="28" xfId="0" applyNumberFormat="1" applyFont="1" applyFill="1" applyBorder="1" applyAlignment="1">
      <alignment horizontal="center"/>
    </xf>
    <xf numFmtId="164" fontId="9" fillId="13" borderId="46" xfId="0" applyNumberFormat="1" applyFont="1" applyFill="1" applyBorder="1" applyAlignment="1">
      <alignment horizontal="center"/>
    </xf>
    <xf numFmtId="164" fontId="9" fillId="13" borderId="33" xfId="0" applyNumberFormat="1" applyFont="1" applyFill="1" applyBorder="1" applyAlignment="1">
      <alignment horizontal="center"/>
    </xf>
    <xf numFmtId="164" fontId="9" fillId="13" borderId="37" xfId="0" applyNumberFormat="1" applyFont="1" applyFill="1" applyBorder="1" applyAlignment="1">
      <alignment horizontal="center"/>
    </xf>
    <xf numFmtId="0" fontId="1" fillId="14" borderId="63" xfId="0" applyFont="1" applyFill="1" applyBorder="1" applyAlignment="1">
      <alignment horizontal="center"/>
    </xf>
    <xf numFmtId="0" fontId="1" fillId="14" borderId="64" xfId="0" applyFont="1" applyFill="1" applyBorder="1" applyAlignment="1">
      <alignment horizontal="center"/>
    </xf>
    <xf numFmtId="0" fontId="3" fillId="15" borderId="65" xfId="0" applyFont="1" applyFill="1" applyBorder="1"/>
    <xf numFmtId="0" fontId="3" fillId="0" borderId="65" xfId="0" applyFont="1" applyBorder="1"/>
    <xf numFmtId="0" fontId="3" fillId="12" borderId="66" xfId="0" applyFont="1" applyFill="1" applyBorder="1"/>
    <xf numFmtId="0" fontId="3" fillId="0" borderId="66" xfId="0" applyFont="1" applyBorder="1"/>
    <xf numFmtId="0" fontId="3" fillId="0" borderId="67" xfId="0" applyFont="1" applyBorder="1"/>
    <xf numFmtId="14" fontId="9" fillId="13" borderId="30" xfId="0" applyNumberFormat="1" applyFont="1" applyFill="1" applyBorder="1" applyAlignment="1">
      <alignment horizontal="center" vertical="center"/>
    </xf>
    <xf numFmtId="14" fontId="9" fillId="13" borderId="27" xfId="0" applyNumberFormat="1" applyFont="1" applyFill="1" applyBorder="1" applyAlignment="1">
      <alignment horizontal="center" vertical="center"/>
    </xf>
    <xf numFmtId="14" fontId="4" fillId="12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2" xfId="0" applyFont="1" applyFill="1" applyBorder="1" applyProtection="1">
      <protection locked="0"/>
    </xf>
    <xf numFmtId="0" fontId="9" fillId="12" borderId="51" xfId="0" applyFont="1" applyFill="1" applyBorder="1" applyAlignment="1" applyProtection="1">
      <alignment horizontal="right" vertical="center"/>
      <protection locked="0"/>
    </xf>
    <xf numFmtId="0" fontId="9" fillId="12" borderId="52" xfId="0" applyFont="1" applyFill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12" borderId="53" xfId="0" applyFont="1" applyFill="1" applyBorder="1" applyAlignment="1" applyProtection="1">
      <alignment horizontal="center" vertical="center"/>
      <protection locked="0"/>
    </xf>
    <xf numFmtId="0" fontId="9" fillId="12" borderId="54" xfId="0" applyFont="1" applyFill="1" applyBorder="1" applyAlignment="1" applyProtection="1">
      <alignment horizontal="center" vertical="center"/>
      <protection locked="0"/>
    </xf>
    <xf numFmtId="0" fontId="9" fillId="12" borderId="55" xfId="0" applyFont="1" applyFill="1" applyBorder="1" applyAlignment="1" applyProtection="1">
      <alignment horizontal="right" vertical="center"/>
      <protection locked="0"/>
    </xf>
    <xf numFmtId="0" fontId="9" fillId="12" borderId="45" xfId="0" applyFont="1" applyFill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12" borderId="49" xfId="0" applyFont="1" applyFill="1" applyBorder="1" applyAlignment="1" applyProtection="1">
      <alignment horizontal="center" vertical="center"/>
      <protection locked="0"/>
    </xf>
    <xf numFmtId="0" fontId="9" fillId="12" borderId="56" xfId="0" applyFont="1" applyFill="1" applyBorder="1" applyAlignment="1" applyProtection="1">
      <alignment horizontal="center" vertical="center"/>
      <protection locked="0"/>
    </xf>
    <xf numFmtId="0" fontId="9" fillId="12" borderId="57" xfId="0" applyFont="1" applyFill="1" applyBorder="1" applyAlignment="1" applyProtection="1">
      <alignment horizontal="right" vertical="center"/>
      <protection locked="0"/>
    </xf>
    <xf numFmtId="0" fontId="9" fillId="12" borderId="32" xfId="0" applyFont="1" applyFill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12" borderId="50" xfId="0" applyFont="1" applyFill="1" applyBorder="1" applyAlignment="1" applyProtection="1">
      <alignment horizontal="center" vertical="center"/>
      <protection locked="0"/>
    </xf>
    <xf numFmtId="0" fontId="9" fillId="12" borderId="58" xfId="0" applyFont="1" applyFill="1" applyBorder="1" applyAlignment="1" applyProtection="1">
      <alignment horizontal="center" vertical="center"/>
      <protection locked="0"/>
    </xf>
    <xf numFmtId="0" fontId="9" fillId="12" borderId="59" xfId="0" applyFont="1" applyFill="1" applyBorder="1" applyAlignment="1" applyProtection="1">
      <alignment horizontal="right" vertical="center"/>
      <protection locked="0"/>
    </xf>
    <xf numFmtId="0" fontId="9" fillId="12" borderId="60" xfId="0" applyFont="1" applyFill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12" borderId="61" xfId="0" applyFont="1" applyFill="1" applyBorder="1" applyAlignment="1" applyProtection="1">
      <alignment horizontal="center" vertical="center"/>
      <protection locked="0"/>
    </xf>
    <xf numFmtId="0" fontId="9" fillId="12" borderId="62" xfId="0" applyFont="1" applyFill="1" applyBorder="1" applyAlignment="1" applyProtection="1">
      <alignment horizontal="center" vertical="center"/>
      <protection locked="0"/>
    </xf>
    <xf numFmtId="0" fontId="9" fillId="12" borderId="28" xfId="0" applyFon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12" borderId="46" xfId="0" applyFont="1" applyFill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12" borderId="33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12" borderId="37" xfId="0" applyFont="1" applyFill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164" fontId="9" fillId="12" borderId="28" xfId="0" applyNumberFormat="1" applyFont="1" applyFill="1" applyBorder="1" applyAlignment="1" applyProtection="1">
      <alignment horizontal="center" vertical="center"/>
      <protection locked="0"/>
    </xf>
    <xf numFmtId="164" fontId="9" fillId="0" borderId="28" xfId="0" applyNumberFormat="1" applyFont="1" applyBorder="1" applyAlignment="1" applyProtection="1">
      <alignment horizontal="center" vertical="center"/>
      <protection locked="0"/>
    </xf>
    <xf numFmtId="164" fontId="9" fillId="12" borderId="46" xfId="0" applyNumberFormat="1" applyFont="1" applyFill="1" applyBorder="1" applyAlignment="1" applyProtection="1">
      <alignment horizontal="center" vertical="center"/>
      <protection locked="0"/>
    </xf>
    <xf numFmtId="164" fontId="9" fillId="0" borderId="46" xfId="0" applyNumberFormat="1" applyFont="1" applyBorder="1" applyAlignment="1" applyProtection="1">
      <alignment horizontal="center" vertical="center"/>
      <protection locked="0"/>
    </xf>
    <xf numFmtId="164" fontId="9" fillId="12" borderId="33" xfId="0" applyNumberFormat="1" applyFont="1" applyFill="1" applyBorder="1" applyAlignment="1" applyProtection="1">
      <alignment horizontal="center" vertical="center"/>
      <protection locked="0"/>
    </xf>
    <xf numFmtId="164" fontId="9" fillId="0" borderId="33" xfId="0" applyNumberFormat="1" applyFont="1" applyBorder="1" applyAlignment="1" applyProtection="1">
      <alignment horizontal="center" vertical="center"/>
      <protection locked="0"/>
    </xf>
    <xf numFmtId="164" fontId="9" fillId="12" borderId="37" xfId="0" applyNumberFormat="1" applyFont="1" applyFill="1" applyBorder="1" applyAlignment="1" applyProtection="1">
      <alignment horizontal="center" vertical="center"/>
      <protection locked="0"/>
    </xf>
    <xf numFmtId="164" fontId="9" fillId="0" borderId="37" xfId="0" applyNumberFormat="1" applyFont="1" applyBorder="1" applyAlignment="1" applyProtection="1">
      <alignment horizontal="center" vertical="center"/>
      <protection locked="0"/>
    </xf>
    <xf numFmtId="164" fontId="9" fillId="0" borderId="28" xfId="0" applyNumberFormat="1" applyFont="1" applyBorder="1" applyAlignment="1" applyProtection="1">
      <alignment horizontal="center"/>
      <protection locked="0"/>
    </xf>
    <xf numFmtId="164" fontId="9" fillId="0" borderId="46" xfId="0" applyNumberFormat="1" applyFont="1" applyBorder="1" applyAlignment="1" applyProtection="1">
      <alignment horizontal="center"/>
      <protection locked="0"/>
    </xf>
    <xf numFmtId="164" fontId="9" fillId="0" borderId="33" xfId="0" applyNumberFormat="1" applyFont="1" applyBorder="1" applyAlignment="1" applyProtection="1">
      <alignment horizontal="center"/>
      <protection locked="0"/>
    </xf>
    <xf numFmtId="164" fontId="9" fillId="0" borderId="3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H983"/>
  <sheetViews>
    <sheetView showGridLines="0" tabSelected="1" workbookViewId="0">
      <selection activeCell="E32" sqref="E32"/>
    </sheetView>
  </sheetViews>
  <sheetFormatPr defaultColWidth="12.5703125" defaultRowHeight="15.75" customHeight="1" x14ac:dyDescent="0.2"/>
  <cols>
    <col min="1" max="1" width="21.140625" customWidth="1"/>
    <col min="2" max="7" width="20.140625" customWidth="1"/>
    <col min="57" max="57" width="16.7109375" customWidth="1"/>
  </cols>
  <sheetData>
    <row r="1" spans="1:60" ht="12.75" x14ac:dyDescent="0.2">
      <c r="A1" s="29" t="s">
        <v>59</v>
      </c>
      <c r="B1" s="30"/>
      <c r="C1" s="35"/>
      <c r="D1" s="35"/>
      <c r="E1" s="35"/>
      <c r="F1" s="35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27.75" x14ac:dyDescent="0.45">
      <c r="A2" s="74"/>
      <c r="B2" s="75"/>
      <c r="C2" s="42" t="s">
        <v>65</v>
      </c>
      <c r="D2" s="35"/>
      <c r="E2" s="35"/>
      <c r="F2" s="35"/>
      <c r="G2" s="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14.25" thickTop="1" thickBot="1" x14ac:dyDescent="0.25">
      <c r="A3" s="31"/>
      <c r="B3" s="32"/>
      <c r="C3" s="10"/>
      <c r="D3" s="10"/>
      <c r="E3" s="10"/>
      <c r="F3" s="10"/>
      <c r="G3" s="10"/>
      <c r="H3" s="31" t="s">
        <v>0</v>
      </c>
      <c r="I3" s="33"/>
      <c r="J3" s="33"/>
      <c r="K3" s="33"/>
      <c r="L3" s="32"/>
      <c r="M3" s="31" t="s">
        <v>1</v>
      </c>
      <c r="N3" s="33"/>
      <c r="O3" s="33"/>
      <c r="P3" s="33"/>
      <c r="Q3" s="32"/>
      <c r="R3" s="31" t="s">
        <v>2</v>
      </c>
      <c r="S3" s="33"/>
      <c r="T3" s="33"/>
      <c r="U3" s="33"/>
      <c r="V3" s="32"/>
      <c r="W3" s="31" t="s">
        <v>3</v>
      </c>
      <c r="X3" s="33"/>
      <c r="Y3" s="33"/>
      <c r="Z3" s="33"/>
      <c r="AA3" s="32"/>
      <c r="AB3" s="31" t="s">
        <v>4</v>
      </c>
      <c r="AC3" s="33"/>
      <c r="AD3" s="33"/>
      <c r="AE3" s="33"/>
      <c r="AF3" s="32"/>
      <c r="AG3" s="31" t="s">
        <v>5</v>
      </c>
      <c r="AH3" s="33"/>
      <c r="AI3" s="33"/>
      <c r="AJ3" s="33"/>
      <c r="AK3" s="32"/>
      <c r="AL3" s="31" t="s">
        <v>6</v>
      </c>
      <c r="AM3" s="33"/>
      <c r="AN3" s="33"/>
      <c r="AO3" s="33"/>
      <c r="AP3" s="32"/>
      <c r="AQ3" s="31" t="s">
        <v>7</v>
      </c>
      <c r="AR3" s="33"/>
      <c r="AS3" s="33"/>
      <c r="AT3" s="32"/>
      <c r="AU3" s="34" t="s">
        <v>8</v>
      </c>
      <c r="AV3" s="27"/>
      <c r="AW3" s="28"/>
      <c r="AX3" s="26" t="s">
        <v>9</v>
      </c>
      <c r="AY3" s="27"/>
      <c r="AZ3" s="27"/>
      <c r="BA3" s="28"/>
      <c r="BB3" s="26" t="s">
        <v>10</v>
      </c>
      <c r="BC3" s="27"/>
      <c r="BD3" s="27"/>
      <c r="BE3" s="28"/>
      <c r="BF3" s="2" t="s">
        <v>11</v>
      </c>
      <c r="BG3" s="1"/>
      <c r="BH3" s="1"/>
    </row>
    <row r="4" spans="1:60" s="25" customFormat="1" ht="37.5" thickTop="1" thickBot="1" x14ac:dyDescent="0.25">
      <c r="A4" s="36" t="s">
        <v>12</v>
      </c>
      <c r="B4" s="37" t="s">
        <v>13</v>
      </c>
      <c r="C4" s="38" t="s">
        <v>60</v>
      </c>
      <c r="D4" s="39" t="s">
        <v>61</v>
      </c>
      <c r="E4" s="39" t="s">
        <v>62</v>
      </c>
      <c r="F4" s="40" t="s">
        <v>63</v>
      </c>
      <c r="G4" s="41" t="s">
        <v>64</v>
      </c>
      <c r="H4" s="3" t="s">
        <v>14</v>
      </c>
      <c r="I4" s="14" t="s">
        <v>15</v>
      </c>
      <c r="J4" s="15" t="s">
        <v>16</v>
      </c>
      <c r="K4" s="16" t="s">
        <v>17</v>
      </c>
      <c r="L4" s="17" t="s">
        <v>18</v>
      </c>
      <c r="M4" s="3" t="s">
        <v>14</v>
      </c>
      <c r="N4" s="14" t="s">
        <v>19</v>
      </c>
      <c r="O4" s="15" t="s">
        <v>20</v>
      </c>
      <c r="P4" s="16" t="s">
        <v>21</v>
      </c>
      <c r="Q4" s="17" t="s">
        <v>22</v>
      </c>
      <c r="R4" s="3" t="s">
        <v>14</v>
      </c>
      <c r="S4" s="14" t="s">
        <v>23</v>
      </c>
      <c r="T4" s="15" t="s">
        <v>24</v>
      </c>
      <c r="U4" s="16" t="s">
        <v>25</v>
      </c>
      <c r="V4" s="17" t="s">
        <v>26</v>
      </c>
      <c r="W4" s="3" t="s">
        <v>14</v>
      </c>
      <c r="X4" s="14" t="s">
        <v>27</v>
      </c>
      <c r="Y4" s="15" t="s">
        <v>28</v>
      </c>
      <c r="Z4" s="16" t="s">
        <v>29</v>
      </c>
      <c r="AA4" s="17" t="s">
        <v>30</v>
      </c>
      <c r="AB4" s="3" t="s">
        <v>14</v>
      </c>
      <c r="AC4" s="14" t="s">
        <v>31</v>
      </c>
      <c r="AD4" s="15" t="s">
        <v>32</v>
      </c>
      <c r="AE4" s="16" t="s">
        <v>33</v>
      </c>
      <c r="AF4" s="17" t="s">
        <v>34</v>
      </c>
      <c r="AG4" s="3" t="s">
        <v>14</v>
      </c>
      <c r="AH4" s="14" t="s">
        <v>35</v>
      </c>
      <c r="AI4" s="15" t="s">
        <v>36</v>
      </c>
      <c r="AJ4" s="16" t="s">
        <v>37</v>
      </c>
      <c r="AK4" s="17" t="s">
        <v>38</v>
      </c>
      <c r="AL4" s="3" t="s">
        <v>14</v>
      </c>
      <c r="AM4" s="14" t="s">
        <v>39</v>
      </c>
      <c r="AN4" s="15" t="s">
        <v>40</v>
      </c>
      <c r="AO4" s="16" t="s">
        <v>41</v>
      </c>
      <c r="AP4" s="17" t="s">
        <v>42</v>
      </c>
      <c r="AQ4" s="18" t="s">
        <v>43</v>
      </c>
      <c r="AR4" s="11" t="s">
        <v>44</v>
      </c>
      <c r="AS4" s="19" t="s">
        <v>45</v>
      </c>
      <c r="AT4" s="4" t="s">
        <v>46</v>
      </c>
      <c r="AU4" s="20" t="s">
        <v>47</v>
      </c>
      <c r="AV4" s="21" t="s">
        <v>48</v>
      </c>
      <c r="AW4" s="5" t="s">
        <v>49</v>
      </c>
      <c r="AX4" s="20" t="s">
        <v>50</v>
      </c>
      <c r="AY4" s="12" t="s">
        <v>51</v>
      </c>
      <c r="AZ4" s="6" t="s">
        <v>52</v>
      </c>
      <c r="BA4" s="22" t="s">
        <v>53</v>
      </c>
      <c r="BB4" s="7" t="s">
        <v>54</v>
      </c>
      <c r="BC4" s="8" t="s">
        <v>55</v>
      </c>
      <c r="BD4" s="8" t="s">
        <v>56</v>
      </c>
      <c r="BE4" s="9" t="s">
        <v>57</v>
      </c>
      <c r="BF4" s="23" t="s">
        <v>58</v>
      </c>
      <c r="BG4" s="24"/>
      <c r="BH4" s="24"/>
    </row>
    <row r="5" spans="1:60" ht="13.5" thickTop="1" x14ac:dyDescent="0.2">
      <c r="A5" s="76"/>
      <c r="B5" s="77"/>
      <c r="C5" s="78"/>
      <c r="D5" s="78"/>
      <c r="E5" s="79"/>
      <c r="F5" s="78"/>
      <c r="G5" s="80"/>
      <c r="H5" s="72" t="str">
        <f>IF($A$2&gt;0,$A$2,"")</f>
        <v/>
      </c>
      <c r="I5" s="96"/>
      <c r="J5" s="97"/>
      <c r="K5" s="97"/>
      <c r="L5" s="98"/>
      <c r="M5" s="73" t="str">
        <f>IF($A$2&gt;0,$A$2+1,"")</f>
        <v/>
      </c>
      <c r="N5" s="96"/>
      <c r="O5" s="97"/>
      <c r="P5" s="97"/>
      <c r="Q5" s="98"/>
      <c r="R5" s="73" t="str">
        <f>IF($A$2&gt;0,$A$2+2,"")</f>
        <v/>
      </c>
      <c r="S5" s="96"/>
      <c r="T5" s="97"/>
      <c r="U5" s="97"/>
      <c r="V5" s="98"/>
      <c r="W5" s="73" t="str">
        <f>IF($A$2&gt;0,$A$2+3,"")</f>
        <v/>
      </c>
      <c r="X5" s="96"/>
      <c r="Y5" s="97"/>
      <c r="Z5" s="97"/>
      <c r="AA5" s="98"/>
      <c r="AB5" s="73" t="str">
        <f>IF($A$2&gt;0,$A$2+4,"")</f>
        <v/>
      </c>
      <c r="AC5" s="96"/>
      <c r="AD5" s="97"/>
      <c r="AE5" s="97"/>
      <c r="AF5" s="98"/>
      <c r="AG5" s="73" t="str">
        <f>IF($A$2&gt;0,$A$2+5,"")</f>
        <v/>
      </c>
      <c r="AH5" s="96"/>
      <c r="AI5" s="97"/>
      <c r="AJ5" s="97"/>
      <c r="AK5" s="98"/>
      <c r="AL5" s="73" t="str">
        <f>IF($A$2&gt;0,$A$2+6,"")</f>
        <v/>
      </c>
      <c r="AM5" s="96"/>
      <c r="AN5" s="97"/>
      <c r="AO5" s="97"/>
      <c r="AP5" s="98"/>
      <c r="AQ5" s="49">
        <f t="shared" ref="AQ5:AT5" si="0">SUM(I5,N5,S5,X5,AC5,AH5,AM5)</f>
        <v>0</v>
      </c>
      <c r="AR5" s="50">
        <f t="shared" si="0"/>
        <v>0</v>
      </c>
      <c r="AS5" s="50">
        <f t="shared" si="0"/>
        <v>0</v>
      </c>
      <c r="AT5" s="50">
        <f t="shared" si="0"/>
        <v>0</v>
      </c>
      <c r="AU5" s="108"/>
      <c r="AV5" s="109"/>
      <c r="AW5" s="109"/>
      <c r="AX5" s="61">
        <f>(AR5+AQ5)*AU5</f>
        <v>0</v>
      </c>
      <c r="AY5" s="61">
        <f>(AS5*AV5)</f>
        <v>0</v>
      </c>
      <c r="AZ5" s="61">
        <f>(AT5*AW5)</f>
        <v>0</v>
      </c>
      <c r="BA5" s="61">
        <f>SUM(AX5,AZ5)</f>
        <v>0</v>
      </c>
      <c r="BB5" s="116"/>
      <c r="BC5" s="116"/>
      <c r="BD5" s="116"/>
      <c r="BE5" s="116"/>
      <c r="BF5" s="57">
        <f t="shared" ref="BF5:BF25" si="1">SUM(BA5,BB5,BC5,BD5,BE5)</f>
        <v>0</v>
      </c>
      <c r="BG5" s="1"/>
      <c r="BH5" s="1"/>
    </row>
    <row r="6" spans="1:60" ht="12.75" x14ac:dyDescent="0.2">
      <c r="A6" s="81"/>
      <c r="B6" s="82"/>
      <c r="C6" s="83"/>
      <c r="D6" s="83"/>
      <c r="E6" s="84"/>
      <c r="F6" s="83"/>
      <c r="G6" s="85"/>
      <c r="H6" s="46" t="str">
        <f t="shared" ref="H6:H25" si="2">IF($A$2&gt;0,$A$2,"")</f>
        <v/>
      </c>
      <c r="I6" s="99"/>
      <c r="J6" s="100"/>
      <c r="K6" s="100"/>
      <c r="L6" s="101"/>
      <c r="M6" s="43" t="str">
        <f t="shared" ref="M6:M25" si="3">IF($A$2&gt;0,$A$2+1,"")</f>
        <v/>
      </c>
      <c r="N6" s="99"/>
      <c r="O6" s="100"/>
      <c r="P6" s="100"/>
      <c r="Q6" s="101"/>
      <c r="R6" s="43" t="str">
        <f t="shared" ref="R6:R25" si="4">IF($A$2&gt;0,$A$2+2,"")</f>
        <v/>
      </c>
      <c r="S6" s="99"/>
      <c r="T6" s="100"/>
      <c r="U6" s="100"/>
      <c r="V6" s="101"/>
      <c r="W6" s="43" t="str">
        <f t="shared" ref="W6:W25" si="5">IF($A$2&gt;0,$A$2+3,"")</f>
        <v/>
      </c>
      <c r="X6" s="99"/>
      <c r="Y6" s="100"/>
      <c r="Z6" s="100"/>
      <c r="AA6" s="101"/>
      <c r="AB6" s="43" t="str">
        <f t="shared" ref="AB6:AB25" si="6">IF($A$2&gt;0,$A$2+4,"")</f>
        <v/>
      </c>
      <c r="AC6" s="99"/>
      <c r="AD6" s="100"/>
      <c r="AE6" s="100"/>
      <c r="AF6" s="101"/>
      <c r="AG6" s="43" t="str">
        <f t="shared" ref="AG6:AG25" si="7">IF($A$2&gt;0,$A$2+5,"")</f>
        <v/>
      </c>
      <c r="AH6" s="99"/>
      <c r="AI6" s="100"/>
      <c r="AJ6" s="100"/>
      <c r="AK6" s="101"/>
      <c r="AL6" s="43" t="str">
        <f t="shared" ref="AL6:AL25" si="8">IF($A$2&gt;0,$A$2+6,"")</f>
        <v/>
      </c>
      <c r="AM6" s="99"/>
      <c r="AN6" s="100"/>
      <c r="AO6" s="100"/>
      <c r="AP6" s="101"/>
      <c r="AQ6" s="51">
        <f t="shared" ref="AQ6:AQ25" si="9">SUM(I6,N6,S6,X6,AC6,AH6,AM6)</f>
        <v>0</v>
      </c>
      <c r="AR6" s="52">
        <f t="shared" ref="AR6:AR25" si="10">SUM(J6,O6,T6,Y6,AD6,AI6,AN6)</f>
        <v>0</v>
      </c>
      <c r="AS6" s="52">
        <f t="shared" ref="AS6:AS25" si="11">SUM(K6,P6,U6,Z6,AE6,AJ6,AO6)</f>
        <v>0</v>
      </c>
      <c r="AT6" s="52">
        <f t="shared" ref="AT6:AT25" si="12">SUM(L6,Q6,V6,AA6,AF6,AK6,AP6)</f>
        <v>0</v>
      </c>
      <c r="AU6" s="110"/>
      <c r="AV6" s="111"/>
      <c r="AW6" s="111"/>
      <c r="AX6" s="62">
        <f t="shared" ref="AX6:AX25" si="13">(AR6+AQ6)*AU6</f>
        <v>0</v>
      </c>
      <c r="AY6" s="62">
        <f t="shared" ref="AY6:AY25" si="14">(AS6*AV6)</f>
        <v>0</v>
      </c>
      <c r="AZ6" s="62">
        <f t="shared" ref="AZ6:AZ25" si="15">(AT6*AW6)</f>
        <v>0</v>
      </c>
      <c r="BA6" s="62">
        <f t="shared" ref="BA6:BA25" si="16">SUM(AX6,AZ6)</f>
        <v>0</v>
      </c>
      <c r="BB6" s="117"/>
      <c r="BC6" s="117"/>
      <c r="BD6" s="117"/>
      <c r="BE6" s="117"/>
      <c r="BF6" s="58">
        <f t="shared" ref="BF6:BF25" si="17">SUM(BA6,BB6,BC6,BD6,BE6)</f>
        <v>0</v>
      </c>
      <c r="BG6" s="1"/>
      <c r="BH6" s="1"/>
    </row>
    <row r="7" spans="1:60" ht="12.75" x14ac:dyDescent="0.2">
      <c r="A7" s="81"/>
      <c r="B7" s="82"/>
      <c r="C7" s="83"/>
      <c r="D7" s="83"/>
      <c r="E7" s="84"/>
      <c r="F7" s="83"/>
      <c r="G7" s="85"/>
      <c r="H7" s="46" t="str">
        <f t="shared" si="2"/>
        <v/>
      </c>
      <c r="I7" s="99"/>
      <c r="J7" s="100"/>
      <c r="K7" s="100"/>
      <c r="L7" s="101"/>
      <c r="M7" s="43" t="str">
        <f t="shared" si="3"/>
        <v/>
      </c>
      <c r="N7" s="99"/>
      <c r="O7" s="100"/>
      <c r="P7" s="100"/>
      <c r="Q7" s="101"/>
      <c r="R7" s="43" t="str">
        <f t="shared" si="4"/>
        <v/>
      </c>
      <c r="S7" s="99"/>
      <c r="T7" s="100"/>
      <c r="U7" s="100"/>
      <c r="V7" s="101"/>
      <c r="W7" s="43" t="str">
        <f t="shared" si="5"/>
        <v/>
      </c>
      <c r="X7" s="99"/>
      <c r="Y7" s="100"/>
      <c r="Z7" s="100"/>
      <c r="AA7" s="101"/>
      <c r="AB7" s="43" t="str">
        <f t="shared" si="6"/>
        <v/>
      </c>
      <c r="AC7" s="99"/>
      <c r="AD7" s="100"/>
      <c r="AE7" s="100"/>
      <c r="AF7" s="101"/>
      <c r="AG7" s="43" t="str">
        <f t="shared" si="7"/>
        <v/>
      </c>
      <c r="AH7" s="99"/>
      <c r="AI7" s="100"/>
      <c r="AJ7" s="100"/>
      <c r="AK7" s="101"/>
      <c r="AL7" s="43" t="str">
        <f t="shared" si="8"/>
        <v/>
      </c>
      <c r="AM7" s="99"/>
      <c r="AN7" s="100"/>
      <c r="AO7" s="100"/>
      <c r="AP7" s="101"/>
      <c r="AQ7" s="51">
        <f t="shared" si="9"/>
        <v>0</v>
      </c>
      <c r="AR7" s="52">
        <f t="shared" si="10"/>
        <v>0</v>
      </c>
      <c r="AS7" s="52">
        <f t="shared" si="11"/>
        <v>0</v>
      </c>
      <c r="AT7" s="52">
        <f t="shared" si="12"/>
        <v>0</v>
      </c>
      <c r="AU7" s="110"/>
      <c r="AV7" s="111"/>
      <c r="AW7" s="111"/>
      <c r="AX7" s="62">
        <f t="shared" si="13"/>
        <v>0</v>
      </c>
      <c r="AY7" s="62">
        <f t="shared" si="14"/>
        <v>0</v>
      </c>
      <c r="AZ7" s="62">
        <f t="shared" si="15"/>
        <v>0</v>
      </c>
      <c r="BA7" s="62">
        <f t="shared" si="16"/>
        <v>0</v>
      </c>
      <c r="BB7" s="117"/>
      <c r="BC7" s="117"/>
      <c r="BD7" s="117"/>
      <c r="BE7" s="117"/>
      <c r="BF7" s="58">
        <f t="shared" si="17"/>
        <v>0</v>
      </c>
      <c r="BG7" s="1"/>
      <c r="BH7" s="1"/>
    </row>
    <row r="8" spans="1:60" ht="12.75" x14ac:dyDescent="0.2">
      <c r="A8" s="81"/>
      <c r="B8" s="82"/>
      <c r="C8" s="83"/>
      <c r="D8" s="83"/>
      <c r="E8" s="84"/>
      <c r="F8" s="83"/>
      <c r="G8" s="85"/>
      <c r="H8" s="46" t="str">
        <f t="shared" si="2"/>
        <v/>
      </c>
      <c r="I8" s="99"/>
      <c r="J8" s="100"/>
      <c r="K8" s="100"/>
      <c r="L8" s="101"/>
      <c r="M8" s="43" t="str">
        <f t="shared" si="3"/>
        <v/>
      </c>
      <c r="N8" s="99"/>
      <c r="O8" s="100"/>
      <c r="P8" s="100"/>
      <c r="Q8" s="101"/>
      <c r="R8" s="43" t="str">
        <f t="shared" si="4"/>
        <v/>
      </c>
      <c r="S8" s="99"/>
      <c r="T8" s="100"/>
      <c r="U8" s="100"/>
      <c r="V8" s="101"/>
      <c r="W8" s="43" t="str">
        <f t="shared" si="5"/>
        <v/>
      </c>
      <c r="X8" s="99"/>
      <c r="Y8" s="100"/>
      <c r="Z8" s="100"/>
      <c r="AA8" s="101"/>
      <c r="AB8" s="43" t="str">
        <f t="shared" si="6"/>
        <v/>
      </c>
      <c r="AC8" s="99"/>
      <c r="AD8" s="100"/>
      <c r="AE8" s="100"/>
      <c r="AF8" s="101"/>
      <c r="AG8" s="43" t="str">
        <f t="shared" si="7"/>
        <v/>
      </c>
      <c r="AH8" s="99"/>
      <c r="AI8" s="100"/>
      <c r="AJ8" s="100"/>
      <c r="AK8" s="101"/>
      <c r="AL8" s="43" t="str">
        <f t="shared" si="8"/>
        <v/>
      </c>
      <c r="AM8" s="99"/>
      <c r="AN8" s="100"/>
      <c r="AO8" s="100"/>
      <c r="AP8" s="101"/>
      <c r="AQ8" s="51">
        <f t="shared" si="9"/>
        <v>0</v>
      </c>
      <c r="AR8" s="52">
        <f t="shared" si="10"/>
        <v>0</v>
      </c>
      <c r="AS8" s="52">
        <f t="shared" si="11"/>
        <v>0</v>
      </c>
      <c r="AT8" s="52">
        <f t="shared" si="12"/>
        <v>0</v>
      </c>
      <c r="AU8" s="110"/>
      <c r="AV8" s="111"/>
      <c r="AW8" s="111"/>
      <c r="AX8" s="62">
        <f t="shared" si="13"/>
        <v>0</v>
      </c>
      <c r="AY8" s="62">
        <f t="shared" si="14"/>
        <v>0</v>
      </c>
      <c r="AZ8" s="62">
        <f t="shared" si="15"/>
        <v>0</v>
      </c>
      <c r="BA8" s="62">
        <f t="shared" si="16"/>
        <v>0</v>
      </c>
      <c r="BB8" s="117"/>
      <c r="BC8" s="117"/>
      <c r="BD8" s="117"/>
      <c r="BE8" s="117"/>
      <c r="BF8" s="58">
        <f t="shared" si="17"/>
        <v>0</v>
      </c>
      <c r="BG8" s="1"/>
      <c r="BH8" s="1"/>
    </row>
    <row r="9" spans="1:60" ht="12.75" x14ac:dyDescent="0.2">
      <c r="A9" s="81"/>
      <c r="B9" s="82"/>
      <c r="C9" s="83"/>
      <c r="D9" s="83"/>
      <c r="E9" s="84"/>
      <c r="F9" s="83"/>
      <c r="G9" s="85"/>
      <c r="H9" s="46" t="str">
        <f t="shared" si="2"/>
        <v/>
      </c>
      <c r="I9" s="99"/>
      <c r="J9" s="100"/>
      <c r="K9" s="100"/>
      <c r="L9" s="101"/>
      <c r="M9" s="43" t="str">
        <f t="shared" si="3"/>
        <v/>
      </c>
      <c r="N9" s="99"/>
      <c r="O9" s="100"/>
      <c r="P9" s="100"/>
      <c r="Q9" s="101"/>
      <c r="R9" s="43" t="str">
        <f t="shared" si="4"/>
        <v/>
      </c>
      <c r="S9" s="99"/>
      <c r="T9" s="100"/>
      <c r="U9" s="100"/>
      <c r="V9" s="101"/>
      <c r="W9" s="43" t="str">
        <f t="shared" si="5"/>
        <v/>
      </c>
      <c r="X9" s="99"/>
      <c r="Y9" s="100"/>
      <c r="Z9" s="100"/>
      <c r="AA9" s="101"/>
      <c r="AB9" s="43" t="str">
        <f t="shared" si="6"/>
        <v/>
      </c>
      <c r="AC9" s="99"/>
      <c r="AD9" s="100"/>
      <c r="AE9" s="100"/>
      <c r="AF9" s="101"/>
      <c r="AG9" s="43" t="str">
        <f t="shared" si="7"/>
        <v/>
      </c>
      <c r="AH9" s="99"/>
      <c r="AI9" s="100"/>
      <c r="AJ9" s="100"/>
      <c r="AK9" s="101"/>
      <c r="AL9" s="43" t="str">
        <f t="shared" si="8"/>
        <v/>
      </c>
      <c r="AM9" s="99"/>
      <c r="AN9" s="100"/>
      <c r="AO9" s="100"/>
      <c r="AP9" s="101"/>
      <c r="AQ9" s="51">
        <f t="shared" si="9"/>
        <v>0</v>
      </c>
      <c r="AR9" s="52">
        <f t="shared" si="10"/>
        <v>0</v>
      </c>
      <c r="AS9" s="52">
        <f t="shared" si="11"/>
        <v>0</v>
      </c>
      <c r="AT9" s="52">
        <f t="shared" si="12"/>
        <v>0</v>
      </c>
      <c r="AU9" s="110"/>
      <c r="AV9" s="111"/>
      <c r="AW9" s="111"/>
      <c r="AX9" s="62">
        <f t="shared" si="13"/>
        <v>0</v>
      </c>
      <c r="AY9" s="62">
        <f t="shared" si="14"/>
        <v>0</v>
      </c>
      <c r="AZ9" s="62">
        <f t="shared" si="15"/>
        <v>0</v>
      </c>
      <c r="BA9" s="62">
        <f t="shared" si="16"/>
        <v>0</v>
      </c>
      <c r="BB9" s="117"/>
      <c r="BC9" s="117"/>
      <c r="BD9" s="117"/>
      <c r="BE9" s="117"/>
      <c r="BF9" s="58">
        <f t="shared" si="17"/>
        <v>0</v>
      </c>
      <c r="BG9" s="1"/>
      <c r="BH9" s="1"/>
    </row>
    <row r="10" spans="1:60" ht="12.75" x14ac:dyDescent="0.2">
      <c r="A10" s="81"/>
      <c r="B10" s="82"/>
      <c r="C10" s="83"/>
      <c r="D10" s="83"/>
      <c r="E10" s="84"/>
      <c r="F10" s="83"/>
      <c r="G10" s="85"/>
      <c r="H10" s="46" t="str">
        <f t="shared" si="2"/>
        <v/>
      </c>
      <c r="I10" s="99"/>
      <c r="J10" s="100"/>
      <c r="K10" s="100"/>
      <c r="L10" s="101"/>
      <c r="M10" s="43" t="str">
        <f t="shared" si="3"/>
        <v/>
      </c>
      <c r="N10" s="99"/>
      <c r="O10" s="100"/>
      <c r="P10" s="100"/>
      <c r="Q10" s="101"/>
      <c r="R10" s="43" t="str">
        <f t="shared" si="4"/>
        <v/>
      </c>
      <c r="S10" s="99"/>
      <c r="T10" s="100"/>
      <c r="U10" s="100"/>
      <c r="V10" s="101"/>
      <c r="W10" s="43" t="str">
        <f t="shared" si="5"/>
        <v/>
      </c>
      <c r="X10" s="99"/>
      <c r="Y10" s="100"/>
      <c r="Z10" s="100"/>
      <c r="AA10" s="101"/>
      <c r="AB10" s="43" t="str">
        <f t="shared" si="6"/>
        <v/>
      </c>
      <c r="AC10" s="99"/>
      <c r="AD10" s="100"/>
      <c r="AE10" s="100"/>
      <c r="AF10" s="101"/>
      <c r="AG10" s="43" t="str">
        <f t="shared" si="7"/>
        <v/>
      </c>
      <c r="AH10" s="99"/>
      <c r="AI10" s="100"/>
      <c r="AJ10" s="100"/>
      <c r="AK10" s="101"/>
      <c r="AL10" s="43" t="str">
        <f t="shared" si="8"/>
        <v/>
      </c>
      <c r="AM10" s="99"/>
      <c r="AN10" s="100"/>
      <c r="AO10" s="100"/>
      <c r="AP10" s="101"/>
      <c r="AQ10" s="51">
        <f t="shared" si="9"/>
        <v>0</v>
      </c>
      <c r="AR10" s="52">
        <f t="shared" si="10"/>
        <v>0</v>
      </c>
      <c r="AS10" s="52">
        <f t="shared" si="11"/>
        <v>0</v>
      </c>
      <c r="AT10" s="52">
        <f t="shared" si="12"/>
        <v>0</v>
      </c>
      <c r="AU10" s="110"/>
      <c r="AV10" s="111"/>
      <c r="AW10" s="111"/>
      <c r="AX10" s="62">
        <f t="shared" si="13"/>
        <v>0</v>
      </c>
      <c r="AY10" s="62">
        <f t="shared" si="14"/>
        <v>0</v>
      </c>
      <c r="AZ10" s="62">
        <f t="shared" si="15"/>
        <v>0</v>
      </c>
      <c r="BA10" s="62">
        <f t="shared" si="16"/>
        <v>0</v>
      </c>
      <c r="BB10" s="117"/>
      <c r="BC10" s="117"/>
      <c r="BD10" s="117"/>
      <c r="BE10" s="117"/>
      <c r="BF10" s="58">
        <f t="shared" si="17"/>
        <v>0</v>
      </c>
      <c r="BG10" s="1"/>
      <c r="BH10" s="1"/>
    </row>
    <row r="11" spans="1:60" ht="12.75" x14ac:dyDescent="0.2">
      <c r="A11" s="81"/>
      <c r="B11" s="82"/>
      <c r="C11" s="83"/>
      <c r="D11" s="83"/>
      <c r="E11" s="84"/>
      <c r="F11" s="83"/>
      <c r="G11" s="85"/>
      <c r="H11" s="46" t="str">
        <f t="shared" si="2"/>
        <v/>
      </c>
      <c r="I11" s="99"/>
      <c r="J11" s="100"/>
      <c r="K11" s="100"/>
      <c r="L11" s="101"/>
      <c r="M11" s="43" t="str">
        <f t="shared" si="3"/>
        <v/>
      </c>
      <c r="N11" s="99"/>
      <c r="O11" s="100"/>
      <c r="P11" s="100"/>
      <c r="Q11" s="101"/>
      <c r="R11" s="43" t="str">
        <f t="shared" si="4"/>
        <v/>
      </c>
      <c r="S11" s="99"/>
      <c r="T11" s="100"/>
      <c r="U11" s="100"/>
      <c r="V11" s="101"/>
      <c r="W11" s="43" t="str">
        <f t="shared" si="5"/>
        <v/>
      </c>
      <c r="X11" s="99"/>
      <c r="Y11" s="100"/>
      <c r="Z11" s="100"/>
      <c r="AA11" s="101"/>
      <c r="AB11" s="43" t="str">
        <f t="shared" si="6"/>
        <v/>
      </c>
      <c r="AC11" s="99"/>
      <c r="AD11" s="100"/>
      <c r="AE11" s="100"/>
      <c r="AF11" s="101"/>
      <c r="AG11" s="43" t="str">
        <f t="shared" si="7"/>
        <v/>
      </c>
      <c r="AH11" s="99"/>
      <c r="AI11" s="100"/>
      <c r="AJ11" s="100"/>
      <c r="AK11" s="101"/>
      <c r="AL11" s="43" t="str">
        <f t="shared" si="8"/>
        <v/>
      </c>
      <c r="AM11" s="99"/>
      <c r="AN11" s="100"/>
      <c r="AO11" s="100"/>
      <c r="AP11" s="101"/>
      <c r="AQ11" s="51">
        <f t="shared" si="9"/>
        <v>0</v>
      </c>
      <c r="AR11" s="52">
        <f t="shared" si="10"/>
        <v>0</v>
      </c>
      <c r="AS11" s="52">
        <f t="shared" si="11"/>
        <v>0</v>
      </c>
      <c r="AT11" s="52">
        <f t="shared" si="12"/>
        <v>0</v>
      </c>
      <c r="AU11" s="110"/>
      <c r="AV11" s="111"/>
      <c r="AW11" s="111"/>
      <c r="AX11" s="62">
        <f t="shared" si="13"/>
        <v>0</v>
      </c>
      <c r="AY11" s="62">
        <f t="shared" si="14"/>
        <v>0</v>
      </c>
      <c r="AZ11" s="62">
        <f t="shared" si="15"/>
        <v>0</v>
      </c>
      <c r="BA11" s="62">
        <f t="shared" si="16"/>
        <v>0</v>
      </c>
      <c r="BB11" s="117"/>
      <c r="BC11" s="117"/>
      <c r="BD11" s="117"/>
      <c r="BE11" s="117"/>
      <c r="BF11" s="58">
        <f t="shared" si="17"/>
        <v>0</v>
      </c>
      <c r="BG11" s="1"/>
      <c r="BH11" s="1"/>
    </row>
    <row r="12" spans="1:60" ht="12.75" x14ac:dyDescent="0.2">
      <c r="A12" s="81"/>
      <c r="B12" s="82"/>
      <c r="C12" s="83"/>
      <c r="D12" s="83"/>
      <c r="E12" s="84"/>
      <c r="F12" s="83"/>
      <c r="G12" s="85"/>
      <c r="H12" s="46" t="str">
        <f t="shared" si="2"/>
        <v/>
      </c>
      <c r="I12" s="99"/>
      <c r="J12" s="100"/>
      <c r="K12" s="100"/>
      <c r="L12" s="101"/>
      <c r="M12" s="43" t="str">
        <f t="shared" si="3"/>
        <v/>
      </c>
      <c r="N12" s="99"/>
      <c r="O12" s="100"/>
      <c r="P12" s="100"/>
      <c r="Q12" s="101"/>
      <c r="R12" s="43" t="str">
        <f t="shared" si="4"/>
        <v/>
      </c>
      <c r="S12" s="99"/>
      <c r="T12" s="100"/>
      <c r="U12" s="100"/>
      <c r="V12" s="101"/>
      <c r="W12" s="43" t="str">
        <f t="shared" si="5"/>
        <v/>
      </c>
      <c r="X12" s="99"/>
      <c r="Y12" s="100"/>
      <c r="Z12" s="100"/>
      <c r="AA12" s="101"/>
      <c r="AB12" s="43" t="str">
        <f t="shared" si="6"/>
        <v/>
      </c>
      <c r="AC12" s="99"/>
      <c r="AD12" s="100"/>
      <c r="AE12" s="100"/>
      <c r="AF12" s="101"/>
      <c r="AG12" s="43" t="str">
        <f t="shared" si="7"/>
        <v/>
      </c>
      <c r="AH12" s="99"/>
      <c r="AI12" s="100"/>
      <c r="AJ12" s="100"/>
      <c r="AK12" s="101"/>
      <c r="AL12" s="43" t="str">
        <f t="shared" si="8"/>
        <v/>
      </c>
      <c r="AM12" s="99"/>
      <c r="AN12" s="100"/>
      <c r="AO12" s="100"/>
      <c r="AP12" s="101"/>
      <c r="AQ12" s="51">
        <f t="shared" si="9"/>
        <v>0</v>
      </c>
      <c r="AR12" s="52">
        <f t="shared" si="10"/>
        <v>0</v>
      </c>
      <c r="AS12" s="52">
        <f t="shared" si="11"/>
        <v>0</v>
      </c>
      <c r="AT12" s="52">
        <f t="shared" si="12"/>
        <v>0</v>
      </c>
      <c r="AU12" s="110"/>
      <c r="AV12" s="111"/>
      <c r="AW12" s="111"/>
      <c r="AX12" s="62">
        <f t="shared" si="13"/>
        <v>0</v>
      </c>
      <c r="AY12" s="62">
        <f t="shared" si="14"/>
        <v>0</v>
      </c>
      <c r="AZ12" s="62">
        <f t="shared" si="15"/>
        <v>0</v>
      </c>
      <c r="BA12" s="62">
        <f t="shared" si="16"/>
        <v>0</v>
      </c>
      <c r="BB12" s="117"/>
      <c r="BC12" s="117"/>
      <c r="BD12" s="117"/>
      <c r="BE12" s="117"/>
      <c r="BF12" s="58">
        <f t="shared" si="17"/>
        <v>0</v>
      </c>
      <c r="BG12" s="1"/>
      <c r="BH12" s="1"/>
    </row>
    <row r="13" spans="1:60" ht="12.75" x14ac:dyDescent="0.2">
      <c r="A13" s="81"/>
      <c r="B13" s="82"/>
      <c r="C13" s="83"/>
      <c r="D13" s="83"/>
      <c r="E13" s="84"/>
      <c r="F13" s="83"/>
      <c r="G13" s="85"/>
      <c r="H13" s="46" t="str">
        <f t="shared" si="2"/>
        <v/>
      </c>
      <c r="I13" s="99"/>
      <c r="J13" s="100"/>
      <c r="K13" s="100"/>
      <c r="L13" s="101"/>
      <c r="M13" s="43" t="str">
        <f t="shared" si="3"/>
        <v/>
      </c>
      <c r="N13" s="99"/>
      <c r="O13" s="100"/>
      <c r="P13" s="100"/>
      <c r="Q13" s="101"/>
      <c r="R13" s="43" t="str">
        <f t="shared" si="4"/>
        <v/>
      </c>
      <c r="S13" s="99"/>
      <c r="T13" s="100"/>
      <c r="U13" s="100"/>
      <c r="V13" s="101"/>
      <c r="W13" s="43" t="str">
        <f t="shared" si="5"/>
        <v/>
      </c>
      <c r="X13" s="99"/>
      <c r="Y13" s="100"/>
      <c r="Z13" s="100"/>
      <c r="AA13" s="101"/>
      <c r="AB13" s="43" t="str">
        <f t="shared" si="6"/>
        <v/>
      </c>
      <c r="AC13" s="99"/>
      <c r="AD13" s="100"/>
      <c r="AE13" s="100"/>
      <c r="AF13" s="101"/>
      <c r="AG13" s="43" t="str">
        <f t="shared" si="7"/>
        <v/>
      </c>
      <c r="AH13" s="99"/>
      <c r="AI13" s="100"/>
      <c r="AJ13" s="100"/>
      <c r="AK13" s="101"/>
      <c r="AL13" s="43" t="str">
        <f t="shared" si="8"/>
        <v/>
      </c>
      <c r="AM13" s="99"/>
      <c r="AN13" s="100"/>
      <c r="AO13" s="100"/>
      <c r="AP13" s="101"/>
      <c r="AQ13" s="51">
        <f t="shared" si="9"/>
        <v>0</v>
      </c>
      <c r="AR13" s="52">
        <f t="shared" si="10"/>
        <v>0</v>
      </c>
      <c r="AS13" s="52">
        <f t="shared" si="11"/>
        <v>0</v>
      </c>
      <c r="AT13" s="52">
        <f t="shared" si="12"/>
        <v>0</v>
      </c>
      <c r="AU13" s="110"/>
      <c r="AV13" s="111"/>
      <c r="AW13" s="111"/>
      <c r="AX13" s="62">
        <f t="shared" si="13"/>
        <v>0</v>
      </c>
      <c r="AY13" s="62">
        <f t="shared" si="14"/>
        <v>0</v>
      </c>
      <c r="AZ13" s="62">
        <f t="shared" si="15"/>
        <v>0</v>
      </c>
      <c r="BA13" s="62">
        <f t="shared" si="16"/>
        <v>0</v>
      </c>
      <c r="BB13" s="117"/>
      <c r="BC13" s="117"/>
      <c r="BD13" s="117"/>
      <c r="BE13" s="117"/>
      <c r="BF13" s="58">
        <f t="shared" si="17"/>
        <v>0</v>
      </c>
      <c r="BG13" s="1"/>
      <c r="BH13" s="1"/>
    </row>
    <row r="14" spans="1:60" ht="12.75" x14ac:dyDescent="0.2">
      <c r="A14" s="81"/>
      <c r="B14" s="82"/>
      <c r="C14" s="83"/>
      <c r="D14" s="83"/>
      <c r="E14" s="84"/>
      <c r="F14" s="83"/>
      <c r="G14" s="85"/>
      <c r="H14" s="46" t="str">
        <f t="shared" si="2"/>
        <v/>
      </c>
      <c r="I14" s="99"/>
      <c r="J14" s="100"/>
      <c r="K14" s="100"/>
      <c r="L14" s="101"/>
      <c r="M14" s="43" t="str">
        <f t="shared" si="3"/>
        <v/>
      </c>
      <c r="N14" s="99"/>
      <c r="O14" s="100"/>
      <c r="P14" s="100"/>
      <c r="Q14" s="101"/>
      <c r="R14" s="43" t="str">
        <f t="shared" si="4"/>
        <v/>
      </c>
      <c r="S14" s="99"/>
      <c r="T14" s="100"/>
      <c r="U14" s="100"/>
      <c r="V14" s="101"/>
      <c r="W14" s="43" t="str">
        <f t="shared" si="5"/>
        <v/>
      </c>
      <c r="X14" s="99"/>
      <c r="Y14" s="100"/>
      <c r="Z14" s="100"/>
      <c r="AA14" s="101"/>
      <c r="AB14" s="43" t="str">
        <f t="shared" si="6"/>
        <v/>
      </c>
      <c r="AC14" s="99"/>
      <c r="AD14" s="100"/>
      <c r="AE14" s="100"/>
      <c r="AF14" s="101"/>
      <c r="AG14" s="43" t="str">
        <f t="shared" si="7"/>
        <v/>
      </c>
      <c r="AH14" s="99"/>
      <c r="AI14" s="100"/>
      <c r="AJ14" s="100"/>
      <c r="AK14" s="101"/>
      <c r="AL14" s="43" t="str">
        <f t="shared" si="8"/>
        <v/>
      </c>
      <c r="AM14" s="99"/>
      <c r="AN14" s="100"/>
      <c r="AO14" s="100"/>
      <c r="AP14" s="101"/>
      <c r="AQ14" s="51">
        <f t="shared" si="9"/>
        <v>0</v>
      </c>
      <c r="AR14" s="52">
        <f t="shared" si="10"/>
        <v>0</v>
      </c>
      <c r="AS14" s="52">
        <f t="shared" si="11"/>
        <v>0</v>
      </c>
      <c r="AT14" s="52">
        <f t="shared" si="12"/>
        <v>0</v>
      </c>
      <c r="AU14" s="110"/>
      <c r="AV14" s="111"/>
      <c r="AW14" s="111"/>
      <c r="AX14" s="62">
        <f t="shared" si="13"/>
        <v>0</v>
      </c>
      <c r="AY14" s="62">
        <f t="shared" si="14"/>
        <v>0</v>
      </c>
      <c r="AZ14" s="62">
        <f t="shared" si="15"/>
        <v>0</v>
      </c>
      <c r="BA14" s="62">
        <f t="shared" si="16"/>
        <v>0</v>
      </c>
      <c r="BB14" s="117"/>
      <c r="BC14" s="117"/>
      <c r="BD14" s="117"/>
      <c r="BE14" s="117"/>
      <c r="BF14" s="58">
        <f t="shared" si="17"/>
        <v>0</v>
      </c>
      <c r="BG14" s="1"/>
      <c r="BH14" s="1"/>
    </row>
    <row r="15" spans="1:60" ht="12.75" x14ac:dyDescent="0.2">
      <c r="A15" s="81"/>
      <c r="B15" s="82"/>
      <c r="C15" s="83"/>
      <c r="D15" s="83"/>
      <c r="E15" s="84"/>
      <c r="F15" s="83"/>
      <c r="G15" s="85"/>
      <c r="H15" s="46" t="str">
        <f t="shared" si="2"/>
        <v/>
      </c>
      <c r="I15" s="99"/>
      <c r="J15" s="100"/>
      <c r="K15" s="100"/>
      <c r="L15" s="101"/>
      <c r="M15" s="43" t="str">
        <f t="shared" si="3"/>
        <v/>
      </c>
      <c r="N15" s="99"/>
      <c r="O15" s="100"/>
      <c r="P15" s="100"/>
      <c r="Q15" s="101"/>
      <c r="R15" s="43" t="str">
        <f t="shared" si="4"/>
        <v/>
      </c>
      <c r="S15" s="99"/>
      <c r="T15" s="100"/>
      <c r="U15" s="100"/>
      <c r="V15" s="101"/>
      <c r="W15" s="43" t="str">
        <f t="shared" si="5"/>
        <v/>
      </c>
      <c r="X15" s="99"/>
      <c r="Y15" s="100"/>
      <c r="Z15" s="100"/>
      <c r="AA15" s="101"/>
      <c r="AB15" s="43" t="str">
        <f t="shared" si="6"/>
        <v/>
      </c>
      <c r="AC15" s="99"/>
      <c r="AD15" s="100"/>
      <c r="AE15" s="100"/>
      <c r="AF15" s="101"/>
      <c r="AG15" s="43" t="str">
        <f t="shared" si="7"/>
        <v/>
      </c>
      <c r="AH15" s="99"/>
      <c r="AI15" s="100"/>
      <c r="AJ15" s="100"/>
      <c r="AK15" s="101"/>
      <c r="AL15" s="43" t="str">
        <f t="shared" si="8"/>
        <v/>
      </c>
      <c r="AM15" s="99"/>
      <c r="AN15" s="100"/>
      <c r="AO15" s="100"/>
      <c r="AP15" s="101"/>
      <c r="AQ15" s="51">
        <f t="shared" si="9"/>
        <v>0</v>
      </c>
      <c r="AR15" s="52">
        <f t="shared" si="10"/>
        <v>0</v>
      </c>
      <c r="AS15" s="52">
        <f t="shared" si="11"/>
        <v>0</v>
      </c>
      <c r="AT15" s="52">
        <f t="shared" si="12"/>
        <v>0</v>
      </c>
      <c r="AU15" s="110"/>
      <c r="AV15" s="111"/>
      <c r="AW15" s="111"/>
      <c r="AX15" s="62">
        <f t="shared" si="13"/>
        <v>0</v>
      </c>
      <c r="AY15" s="62">
        <f t="shared" si="14"/>
        <v>0</v>
      </c>
      <c r="AZ15" s="62">
        <f t="shared" si="15"/>
        <v>0</v>
      </c>
      <c r="BA15" s="62">
        <f t="shared" si="16"/>
        <v>0</v>
      </c>
      <c r="BB15" s="117"/>
      <c r="BC15" s="117"/>
      <c r="BD15" s="117"/>
      <c r="BE15" s="117"/>
      <c r="BF15" s="58">
        <f t="shared" si="17"/>
        <v>0</v>
      </c>
      <c r="BG15" s="1"/>
      <c r="BH15" s="1"/>
    </row>
    <row r="16" spans="1:60" ht="12.75" x14ac:dyDescent="0.2">
      <c r="A16" s="86"/>
      <c r="B16" s="87"/>
      <c r="C16" s="88"/>
      <c r="D16" s="88"/>
      <c r="E16" s="89"/>
      <c r="F16" s="88"/>
      <c r="G16" s="90"/>
      <c r="H16" s="47" t="str">
        <f t="shared" si="2"/>
        <v/>
      </c>
      <c r="I16" s="102"/>
      <c r="J16" s="103"/>
      <c r="K16" s="103"/>
      <c r="L16" s="104"/>
      <c r="M16" s="44" t="str">
        <f t="shared" si="3"/>
        <v/>
      </c>
      <c r="N16" s="102"/>
      <c r="O16" s="103"/>
      <c r="P16" s="103"/>
      <c r="Q16" s="104"/>
      <c r="R16" s="44" t="str">
        <f t="shared" si="4"/>
        <v/>
      </c>
      <c r="S16" s="102"/>
      <c r="T16" s="103"/>
      <c r="U16" s="103"/>
      <c r="V16" s="104"/>
      <c r="W16" s="44" t="str">
        <f t="shared" si="5"/>
        <v/>
      </c>
      <c r="X16" s="102"/>
      <c r="Y16" s="103"/>
      <c r="Z16" s="103"/>
      <c r="AA16" s="104"/>
      <c r="AB16" s="44" t="str">
        <f t="shared" si="6"/>
        <v/>
      </c>
      <c r="AC16" s="102"/>
      <c r="AD16" s="103"/>
      <c r="AE16" s="103"/>
      <c r="AF16" s="104"/>
      <c r="AG16" s="44" t="str">
        <f t="shared" si="7"/>
        <v/>
      </c>
      <c r="AH16" s="102"/>
      <c r="AI16" s="103"/>
      <c r="AJ16" s="103"/>
      <c r="AK16" s="104"/>
      <c r="AL16" s="44" t="str">
        <f t="shared" si="8"/>
        <v/>
      </c>
      <c r="AM16" s="102"/>
      <c r="AN16" s="103"/>
      <c r="AO16" s="103"/>
      <c r="AP16" s="104"/>
      <c r="AQ16" s="53">
        <f t="shared" si="9"/>
        <v>0</v>
      </c>
      <c r="AR16" s="54">
        <f t="shared" si="10"/>
        <v>0</v>
      </c>
      <c r="AS16" s="54">
        <f t="shared" si="11"/>
        <v>0</v>
      </c>
      <c r="AT16" s="54">
        <f t="shared" si="12"/>
        <v>0</v>
      </c>
      <c r="AU16" s="112"/>
      <c r="AV16" s="113"/>
      <c r="AW16" s="113"/>
      <c r="AX16" s="63">
        <f t="shared" si="13"/>
        <v>0</v>
      </c>
      <c r="AY16" s="63">
        <f t="shared" si="14"/>
        <v>0</v>
      </c>
      <c r="AZ16" s="63">
        <f t="shared" si="15"/>
        <v>0</v>
      </c>
      <c r="BA16" s="63">
        <f t="shared" si="16"/>
        <v>0</v>
      </c>
      <c r="BB16" s="118"/>
      <c r="BC16" s="118"/>
      <c r="BD16" s="118"/>
      <c r="BE16" s="118"/>
      <c r="BF16" s="59">
        <f t="shared" si="17"/>
        <v>0</v>
      </c>
      <c r="BG16" s="1"/>
      <c r="BH16" s="1"/>
    </row>
    <row r="17" spans="1:60" ht="12.75" x14ac:dyDescent="0.2">
      <c r="A17" s="86"/>
      <c r="B17" s="87"/>
      <c r="C17" s="88"/>
      <c r="D17" s="88"/>
      <c r="E17" s="89"/>
      <c r="F17" s="88"/>
      <c r="G17" s="90"/>
      <c r="H17" s="47" t="str">
        <f t="shared" si="2"/>
        <v/>
      </c>
      <c r="I17" s="102"/>
      <c r="J17" s="103"/>
      <c r="K17" s="103"/>
      <c r="L17" s="104"/>
      <c r="M17" s="44" t="str">
        <f t="shared" si="3"/>
        <v/>
      </c>
      <c r="N17" s="102"/>
      <c r="O17" s="103"/>
      <c r="P17" s="103"/>
      <c r="Q17" s="104"/>
      <c r="R17" s="44" t="str">
        <f t="shared" si="4"/>
        <v/>
      </c>
      <c r="S17" s="102"/>
      <c r="T17" s="103"/>
      <c r="U17" s="103"/>
      <c r="V17" s="104"/>
      <c r="W17" s="44" t="str">
        <f t="shared" si="5"/>
        <v/>
      </c>
      <c r="X17" s="102"/>
      <c r="Y17" s="103"/>
      <c r="Z17" s="103"/>
      <c r="AA17" s="104"/>
      <c r="AB17" s="44" t="str">
        <f t="shared" si="6"/>
        <v/>
      </c>
      <c r="AC17" s="102"/>
      <c r="AD17" s="103"/>
      <c r="AE17" s="103"/>
      <c r="AF17" s="104"/>
      <c r="AG17" s="44" t="str">
        <f t="shared" si="7"/>
        <v/>
      </c>
      <c r="AH17" s="102"/>
      <c r="AI17" s="103"/>
      <c r="AJ17" s="103"/>
      <c r="AK17" s="104"/>
      <c r="AL17" s="44" t="str">
        <f t="shared" si="8"/>
        <v/>
      </c>
      <c r="AM17" s="102"/>
      <c r="AN17" s="103"/>
      <c r="AO17" s="103"/>
      <c r="AP17" s="104"/>
      <c r="AQ17" s="53">
        <f t="shared" si="9"/>
        <v>0</v>
      </c>
      <c r="AR17" s="54">
        <f t="shared" si="10"/>
        <v>0</v>
      </c>
      <c r="AS17" s="54">
        <f t="shared" si="11"/>
        <v>0</v>
      </c>
      <c r="AT17" s="54">
        <f t="shared" si="12"/>
        <v>0</v>
      </c>
      <c r="AU17" s="112"/>
      <c r="AV17" s="113"/>
      <c r="AW17" s="113"/>
      <c r="AX17" s="63">
        <f t="shared" si="13"/>
        <v>0</v>
      </c>
      <c r="AY17" s="63">
        <f t="shared" si="14"/>
        <v>0</v>
      </c>
      <c r="AZ17" s="63">
        <f t="shared" si="15"/>
        <v>0</v>
      </c>
      <c r="BA17" s="63">
        <f t="shared" si="16"/>
        <v>0</v>
      </c>
      <c r="BB17" s="118"/>
      <c r="BC17" s="118"/>
      <c r="BD17" s="118"/>
      <c r="BE17" s="118"/>
      <c r="BF17" s="59">
        <f t="shared" si="17"/>
        <v>0</v>
      </c>
      <c r="BG17" s="1"/>
      <c r="BH17" s="1"/>
    </row>
    <row r="18" spans="1:60" ht="12.75" x14ac:dyDescent="0.2">
      <c r="A18" s="86"/>
      <c r="B18" s="87"/>
      <c r="C18" s="88"/>
      <c r="D18" s="88"/>
      <c r="E18" s="89"/>
      <c r="F18" s="88"/>
      <c r="G18" s="90"/>
      <c r="H18" s="47" t="str">
        <f t="shared" si="2"/>
        <v/>
      </c>
      <c r="I18" s="102"/>
      <c r="J18" s="103"/>
      <c r="K18" s="103"/>
      <c r="L18" s="104"/>
      <c r="M18" s="44" t="str">
        <f t="shared" si="3"/>
        <v/>
      </c>
      <c r="N18" s="102"/>
      <c r="O18" s="103"/>
      <c r="P18" s="103"/>
      <c r="Q18" s="104"/>
      <c r="R18" s="44" t="str">
        <f t="shared" si="4"/>
        <v/>
      </c>
      <c r="S18" s="102"/>
      <c r="T18" s="103"/>
      <c r="U18" s="103"/>
      <c r="V18" s="104"/>
      <c r="W18" s="44" t="str">
        <f t="shared" si="5"/>
        <v/>
      </c>
      <c r="X18" s="102"/>
      <c r="Y18" s="103"/>
      <c r="Z18" s="103"/>
      <c r="AA18" s="104"/>
      <c r="AB18" s="44" t="str">
        <f t="shared" si="6"/>
        <v/>
      </c>
      <c r="AC18" s="102"/>
      <c r="AD18" s="103"/>
      <c r="AE18" s="103"/>
      <c r="AF18" s="104"/>
      <c r="AG18" s="44" t="str">
        <f t="shared" si="7"/>
        <v/>
      </c>
      <c r="AH18" s="102"/>
      <c r="AI18" s="103"/>
      <c r="AJ18" s="103"/>
      <c r="AK18" s="104"/>
      <c r="AL18" s="44" t="str">
        <f t="shared" si="8"/>
        <v/>
      </c>
      <c r="AM18" s="102"/>
      <c r="AN18" s="103"/>
      <c r="AO18" s="103"/>
      <c r="AP18" s="104"/>
      <c r="AQ18" s="53">
        <f t="shared" si="9"/>
        <v>0</v>
      </c>
      <c r="AR18" s="54">
        <f t="shared" si="10"/>
        <v>0</v>
      </c>
      <c r="AS18" s="54">
        <f t="shared" si="11"/>
        <v>0</v>
      </c>
      <c r="AT18" s="54">
        <f t="shared" si="12"/>
        <v>0</v>
      </c>
      <c r="AU18" s="112"/>
      <c r="AV18" s="113"/>
      <c r="AW18" s="113"/>
      <c r="AX18" s="63">
        <f t="shared" si="13"/>
        <v>0</v>
      </c>
      <c r="AY18" s="63">
        <f t="shared" si="14"/>
        <v>0</v>
      </c>
      <c r="AZ18" s="63">
        <f t="shared" si="15"/>
        <v>0</v>
      </c>
      <c r="BA18" s="63">
        <f t="shared" si="16"/>
        <v>0</v>
      </c>
      <c r="BB18" s="118"/>
      <c r="BC18" s="118"/>
      <c r="BD18" s="118"/>
      <c r="BE18" s="118"/>
      <c r="BF18" s="59">
        <f t="shared" si="17"/>
        <v>0</v>
      </c>
      <c r="BG18" s="1"/>
      <c r="BH18" s="1"/>
    </row>
    <row r="19" spans="1:60" ht="12.75" x14ac:dyDescent="0.2">
      <c r="A19" s="86"/>
      <c r="B19" s="87"/>
      <c r="C19" s="88"/>
      <c r="D19" s="88"/>
      <c r="E19" s="89"/>
      <c r="F19" s="88"/>
      <c r="G19" s="90"/>
      <c r="H19" s="47" t="str">
        <f t="shared" si="2"/>
        <v/>
      </c>
      <c r="I19" s="102"/>
      <c r="J19" s="103"/>
      <c r="K19" s="103"/>
      <c r="L19" s="104"/>
      <c r="M19" s="44" t="str">
        <f t="shared" si="3"/>
        <v/>
      </c>
      <c r="N19" s="102"/>
      <c r="O19" s="103"/>
      <c r="P19" s="103"/>
      <c r="Q19" s="104"/>
      <c r="R19" s="44" t="str">
        <f t="shared" si="4"/>
        <v/>
      </c>
      <c r="S19" s="102"/>
      <c r="T19" s="103"/>
      <c r="U19" s="103"/>
      <c r="V19" s="104"/>
      <c r="W19" s="44" t="str">
        <f t="shared" si="5"/>
        <v/>
      </c>
      <c r="X19" s="102"/>
      <c r="Y19" s="103"/>
      <c r="Z19" s="103"/>
      <c r="AA19" s="104"/>
      <c r="AB19" s="44" t="str">
        <f t="shared" si="6"/>
        <v/>
      </c>
      <c r="AC19" s="102"/>
      <c r="AD19" s="103"/>
      <c r="AE19" s="103"/>
      <c r="AF19" s="104"/>
      <c r="AG19" s="44" t="str">
        <f t="shared" si="7"/>
        <v/>
      </c>
      <c r="AH19" s="102"/>
      <c r="AI19" s="103"/>
      <c r="AJ19" s="103"/>
      <c r="AK19" s="104"/>
      <c r="AL19" s="44" t="str">
        <f t="shared" si="8"/>
        <v/>
      </c>
      <c r="AM19" s="102"/>
      <c r="AN19" s="103"/>
      <c r="AO19" s="103"/>
      <c r="AP19" s="104"/>
      <c r="AQ19" s="53">
        <f t="shared" si="9"/>
        <v>0</v>
      </c>
      <c r="AR19" s="54">
        <f t="shared" si="10"/>
        <v>0</v>
      </c>
      <c r="AS19" s="54">
        <f t="shared" si="11"/>
        <v>0</v>
      </c>
      <c r="AT19" s="54">
        <f t="shared" si="12"/>
        <v>0</v>
      </c>
      <c r="AU19" s="112"/>
      <c r="AV19" s="113"/>
      <c r="AW19" s="113"/>
      <c r="AX19" s="63">
        <f t="shared" si="13"/>
        <v>0</v>
      </c>
      <c r="AY19" s="63">
        <f t="shared" si="14"/>
        <v>0</v>
      </c>
      <c r="AZ19" s="63">
        <f t="shared" si="15"/>
        <v>0</v>
      </c>
      <c r="BA19" s="63">
        <f t="shared" si="16"/>
        <v>0</v>
      </c>
      <c r="BB19" s="118"/>
      <c r="BC19" s="118"/>
      <c r="BD19" s="118"/>
      <c r="BE19" s="118"/>
      <c r="BF19" s="59">
        <f t="shared" si="17"/>
        <v>0</v>
      </c>
      <c r="BG19" s="1"/>
      <c r="BH19" s="1"/>
    </row>
    <row r="20" spans="1:60" ht="12.75" x14ac:dyDescent="0.2">
      <c r="A20" s="86"/>
      <c r="B20" s="87"/>
      <c r="C20" s="88"/>
      <c r="D20" s="88"/>
      <c r="E20" s="89"/>
      <c r="F20" s="88"/>
      <c r="G20" s="90"/>
      <c r="H20" s="47" t="str">
        <f t="shared" si="2"/>
        <v/>
      </c>
      <c r="I20" s="102"/>
      <c r="J20" s="103"/>
      <c r="K20" s="103"/>
      <c r="L20" s="104"/>
      <c r="M20" s="44" t="str">
        <f t="shared" si="3"/>
        <v/>
      </c>
      <c r="N20" s="102"/>
      <c r="O20" s="103"/>
      <c r="P20" s="103"/>
      <c r="Q20" s="104"/>
      <c r="R20" s="44" t="str">
        <f t="shared" si="4"/>
        <v/>
      </c>
      <c r="S20" s="102"/>
      <c r="T20" s="103"/>
      <c r="U20" s="103"/>
      <c r="V20" s="104"/>
      <c r="W20" s="44" t="str">
        <f t="shared" si="5"/>
        <v/>
      </c>
      <c r="X20" s="102"/>
      <c r="Y20" s="103"/>
      <c r="Z20" s="103"/>
      <c r="AA20" s="104"/>
      <c r="AB20" s="44" t="str">
        <f t="shared" si="6"/>
        <v/>
      </c>
      <c r="AC20" s="102"/>
      <c r="AD20" s="103"/>
      <c r="AE20" s="103"/>
      <c r="AF20" s="104"/>
      <c r="AG20" s="44" t="str">
        <f t="shared" si="7"/>
        <v/>
      </c>
      <c r="AH20" s="102"/>
      <c r="AI20" s="103"/>
      <c r="AJ20" s="103"/>
      <c r="AK20" s="104"/>
      <c r="AL20" s="44" t="str">
        <f t="shared" si="8"/>
        <v/>
      </c>
      <c r="AM20" s="102"/>
      <c r="AN20" s="103"/>
      <c r="AO20" s="103"/>
      <c r="AP20" s="104"/>
      <c r="AQ20" s="53">
        <f t="shared" si="9"/>
        <v>0</v>
      </c>
      <c r="AR20" s="54">
        <f t="shared" si="10"/>
        <v>0</v>
      </c>
      <c r="AS20" s="54">
        <f t="shared" si="11"/>
        <v>0</v>
      </c>
      <c r="AT20" s="54">
        <f t="shared" si="12"/>
        <v>0</v>
      </c>
      <c r="AU20" s="112"/>
      <c r="AV20" s="113"/>
      <c r="AW20" s="113"/>
      <c r="AX20" s="63">
        <f t="shared" si="13"/>
        <v>0</v>
      </c>
      <c r="AY20" s="63">
        <f t="shared" si="14"/>
        <v>0</v>
      </c>
      <c r="AZ20" s="63">
        <f t="shared" si="15"/>
        <v>0</v>
      </c>
      <c r="BA20" s="63">
        <f t="shared" si="16"/>
        <v>0</v>
      </c>
      <c r="BB20" s="118"/>
      <c r="BC20" s="118"/>
      <c r="BD20" s="118"/>
      <c r="BE20" s="118"/>
      <c r="BF20" s="59">
        <f t="shared" si="17"/>
        <v>0</v>
      </c>
      <c r="BG20" s="1"/>
      <c r="BH20" s="1"/>
    </row>
    <row r="21" spans="1:60" ht="12.75" x14ac:dyDescent="0.2">
      <c r="A21" s="86"/>
      <c r="B21" s="87"/>
      <c r="C21" s="88"/>
      <c r="D21" s="88"/>
      <c r="E21" s="89"/>
      <c r="F21" s="88"/>
      <c r="G21" s="90"/>
      <c r="H21" s="47" t="str">
        <f t="shared" si="2"/>
        <v/>
      </c>
      <c r="I21" s="102"/>
      <c r="J21" s="103"/>
      <c r="K21" s="103"/>
      <c r="L21" s="104"/>
      <c r="M21" s="44" t="str">
        <f t="shared" si="3"/>
        <v/>
      </c>
      <c r="N21" s="102"/>
      <c r="O21" s="103"/>
      <c r="P21" s="103"/>
      <c r="Q21" s="104"/>
      <c r="R21" s="44" t="str">
        <f t="shared" si="4"/>
        <v/>
      </c>
      <c r="S21" s="102"/>
      <c r="T21" s="103"/>
      <c r="U21" s="103"/>
      <c r="V21" s="104"/>
      <c r="W21" s="44" t="str">
        <f t="shared" si="5"/>
        <v/>
      </c>
      <c r="X21" s="102"/>
      <c r="Y21" s="103"/>
      <c r="Z21" s="103"/>
      <c r="AA21" s="104"/>
      <c r="AB21" s="44" t="str">
        <f t="shared" si="6"/>
        <v/>
      </c>
      <c r="AC21" s="102"/>
      <c r="AD21" s="103"/>
      <c r="AE21" s="103"/>
      <c r="AF21" s="104"/>
      <c r="AG21" s="44" t="str">
        <f t="shared" si="7"/>
        <v/>
      </c>
      <c r="AH21" s="102"/>
      <c r="AI21" s="103"/>
      <c r="AJ21" s="103"/>
      <c r="AK21" s="104"/>
      <c r="AL21" s="44" t="str">
        <f t="shared" si="8"/>
        <v/>
      </c>
      <c r="AM21" s="102"/>
      <c r="AN21" s="103"/>
      <c r="AO21" s="103"/>
      <c r="AP21" s="104"/>
      <c r="AQ21" s="53">
        <f t="shared" si="9"/>
        <v>0</v>
      </c>
      <c r="AR21" s="54">
        <f t="shared" si="10"/>
        <v>0</v>
      </c>
      <c r="AS21" s="54">
        <f t="shared" si="11"/>
        <v>0</v>
      </c>
      <c r="AT21" s="54">
        <f t="shared" si="12"/>
        <v>0</v>
      </c>
      <c r="AU21" s="112"/>
      <c r="AV21" s="113"/>
      <c r="AW21" s="113"/>
      <c r="AX21" s="63">
        <f t="shared" si="13"/>
        <v>0</v>
      </c>
      <c r="AY21" s="63">
        <f t="shared" si="14"/>
        <v>0</v>
      </c>
      <c r="AZ21" s="63">
        <f t="shared" si="15"/>
        <v>0</v>
      </c>
      <c r="BA21" s="63">
        <f t="shared" si="16"/>
        <v>0</v>
      </c>
      <c r="BB21" s="118"/>
      <c r="BC21" s="118"/>
      <c r="BD21" s="118"/>
      <c r="BE21" s="118"/>
      <c r="BF21" s="59">
        <f t="shared" si="17"/>
        <v>0</v>
      </c>
      <c r="BG21" s="1"/>
      <c r="BH21" s="1"/>
    </row>
    <row r="22" spans="1:60" ht="12.75" x14ac:dyDescent="0.2">
      <c r="A22" s="86"/>
      <c r="B22" s="87"/>
      <c r="C22" s="88"/>
      <c r="D22" s="88"/>
      <c r="E22" s="89"/>
      <c r="F22" s="88"/>
      <c r="G22" s="90"/>
      <c r="H22" s="47" t="str">
        <f t="shared" si="2"/>
        <v/>
      </c>
      <c r="I22" s="102"/>
      <c r="J22" s="103"/>
      <c r="K22" s="103"/>
      <c r="L22" s="104"/>
      <c r="M22" s="44" t="str">
        <f t="shared" si="3"/>
        <v/>
      </c>
      <c r="N22" s="102"/>
      <c r="O22" s="103"/>
      <c r="P22" s="103"/>
      <c r="Q22" s="104"/>
      <c r="R22" s="44" t="str">
        <f t="shared" si="4"/>
        <v/>
      </c>
      <c r="S22" s="102"/>
      <c r="T22" s="103"/>
      <c r="U22" s="103"/>
      <c r="V22" s="104"/>
      <c r="W22" s="44" t="str">
        <f t="shared" si="5"/>
        <v/>
      </c>
      <c r="X22" s="102"/>
      <c r="Y22" s="103"/>
      <c r="Z22" s="103"/>
      <c r="AA22" s="104"/>
      <c r="AB22" s="44" t="str">
        <f t="shared" si="6"/>
        <v/>
      </c>
      <c r="AC22" s="102"/>
      <c r="AD22" s="103"/>
      <c r="AE22" s="103"/>
      <c r="AF22" s="104"/>
      <c r="AG22" s="44" t="str">
        <f t="shared" si="7"/>
        <v/>
      </c>
      <c r="AH22" s="102"/>
      <c r="AI22" s="103"/>
      <c r="AJ22" s="103"/>
      <c r="AK22" s="104"/>
      <c r="AL22" s="44" t="str">
        <f t="shared" si="8"/>
        <v/>
      </c>
      <c r="AM22" s="102"/>
      <c r="AN22" s="103"/>
      <c r="AO22" s="103"/>
      <c r="AP22" s="104"/>
      <c r="AQ22" s="53">
        <f t="shared" si="9"/>
        <v>0</v>
      </c>
      <c r="AR22" s="54">
        <f t="shared" si="10"/>
        <v>0</v>
      </c>
      <c r="AS22" s="54">
        <f t="shared" si="11"/>
        <v>0</v>
      </c>
      <c r="AT22" s="54">
        <f t="shared" si="12"/>
        <v>0</v>
      </c>
      <c r="AU22" s="112"/>
      <c r="AV22" s="113"/>
      <c r="AW22" s="113"/>
      <c r="AX22" s="63">
        <f t="shared" si="13"/>
        <v>0</v>
      </c>
      <c r="AY22" s="63">
        <f t="shared" si="14"/>
        <v>0</v>
      </c>
      <c r="AZ22" s="63">
        <f t="shared" si="15"/>
        <v>0</v>
      </c>
      <c r="BA22" s="63">
        <f t="shared" si="16"/>
        <v>0</v>
      </c>
      <c r="BB22" s="118"/>
      <c r="BC22" s="118"/>
      <c r="BD22" s="118"/>
      <c r="BE22" s="118"/>
      <c r="BF22" s="59">
        <f t="shared" si="17"/>
        <v>0</v>
      </c>
      <c r="BG22" s="1"/>
      <c r="BH22" s="1"/>
    </row>
    <row r="23" spans="1:60" ht="12.75" x14ac:dyDescent="0.2">
      <c r="A23" s="86"/>
      <c r="B23" s="87"/>
      <c r="C23" s="88"/>
      <c r="D23" s="88"/>
      <c r="E23" s="89"/>
      <c r="F23" s="88"/>
      <c r="G23" s="90"/>
      <c r="H23" s="47" t="str">
        <f t="shared" si="2"/>
        <v/>
      </c>
      <c r="I23" s="102"/>
      <c r="J23" s="103"/>
      <c r="K23" s="103"/>
      <c r="L23" s="104"/>
      <c r="M23" s="44" t="str">
        <f t="shared" si="3"/>
        <v/>
      </c>
      <c r="N23" s="102"/>
      <c r="O23" s="103"/>
      <c r="P23" s="103"/>
      <c r="Q23" s="104"/>
      <c r="R23" s="44" t="str">
        <f t="shared" si="4"/>
        <v/>
      </c>
      <c r="S23" s="102"/>
      <c r="T23" s="103"/>
      <c r="U23" s="103"/>
      <c r="V23" s="104"/>
      <c r="W23" s="44" t="str">
        <f t="shared" si="5"/>
        <v/>
      </c>
      <c r="X23" s="102"/>
      <c r="Y23" s="103"/>
      <c r="Z23" s="103"/>
      <c r="AA23" s="104"/>
      <c r="AB23" s="44" t="str">
        <f t="shared" si="6"/>
        <v/>
      </c>
      <c r="AC23" s="102"/>
      <c r="AD23" s="103"/>
      <c r="AE23" s="103"/>
      <c r="AF23" s="104"/>
      <c r="AG23" s="44" t="str">
        <f t="shared" si="7"/>
        <v/>
      </c>
      <c r="AH23" s="102"/>
      <c r="AI23" s="103"/>
      <c r="AJ23" s="103"/>
      <c r="AK23" s="104"/>
      <c r="AL23" s="44" t="str">
        <f t="shared" si="8"/>
        <v/>
      </c>
      <c r="AM23" s="102"/>
      <c r="AN23" s="103"/>
      <c r="AO23" s="103"/>
      <c r="AP23" s="104"/>
      <c r="AQ23" s="53">
        <f t="shared" si="9"/>
        <v>0</v>
      </c>
      <c r="AR23" s="54">
        <f t="shared" si="10"/>
        <v>0</v>
      </c>
      <c r="AS23" s="54">
        <f t="shared" si="11"/>
        <v>0</v>
      </c>
      <c r="AT23" s="54">
        <f t="shared" si="12"/>
        <v>0</v>
      </c>
      <c r="AU23" s="112"/>
      <c r="AV23" s="113"/>
      <c r="AW23" s="113"/>
      <c r="AX23" s="63">
        <f t="shared" si="13"/>
        <v>0</v>
      </c>
      <c r="AY23" s="63">
        <f t="shared" si="14"/>
        <v>0</v>
      </c>
      <c r="AZ23" s="63">
        <f t="shared" si="15"/>
        <v>0</v>
      </c>
      <c r="BA23" s="63">
        <f t="shared" si="16"/>
        <v>0</v>
      </c>
      <c r="BB23" s="118"/>
      <c r="BC23" s="118"/>
      <c r="BD23" s="118"/>
      <c r="BE23" s="118"/>
      <c r="BF23" s="59">
        <f t="shared" si="17"/>
        <v>0</v>
      </c>
      <c r="BG23" s="1"/>
      <c r="BH23" s="1"/>
    </row>
    <row r="24" spans="1:60" ht="12.75" x14ac:dyDescent="0.2">
      <c r="A24" s="86"/>
      <c r="B24" s="87"/>
      <c r="C24" s="88"/>
      <c r="D24" s="88"/>
      <c r="E24" s="89"/>
      <c r="F24" s="88"/>
      <c r="G24" s="90"/>
      <c r="H24" s="47" t="str">
        <f t="shared" si="2"/>
        <v/>
      </c>
      <c r="I24" s="102"/>
      <c r="J24" s="103"/>
      <c r="K24" s="103"/>
      <c r="L24" s="104"/>
      <c r="M24" s="44" t="str">
        <f t="shared" si="3"/>
        <v/>
      </c>
      <c r="N24" s="102"/>
      <c r="O24" s="103"/>
      <c r="P24" s="103"/>
      <c r="Q24" s="104"/>
      <c r="R24" s="44" t="str">
        <f t="shared" si="4"/>
        <v/>
      </c>
      <c r="S24" s="102"/>
      <c r="T24" s="103"/>
      <c r="U24" s="103"/>
      <c r="V24" s="104"/>
      <c r="W24" s="44" t="str">
        <f t="shared" si="5"/>
        <v/>
      </c>
      <c r="X24" s="102"/>
      <c r="Y24" s="103"/>
      <c r="Z24" s="103"/>
      <c r="AA24" s="104"/>
      <c r="AB24" s="44" t="str">
        <f t="shared" si="6"/>
        <v/>
      </c>
      <c r="AC24" s="102"/>
      <c r="AD24" s="103"/>
      <c r="AE24" s="103"/>
      <c r="AF24" s="104"/>
      <c r="AG24" s="44" t="str">
        <f t="shared" si="7"/>
        <v/>
      </c>
      <c r="AH24" s="102"/>
      <c r="AI24" s="103"/>
      <c r="AJ24" s="103"/>
      <c r="AK24" s="104"/>
      <c r="AL24" s="44" t="str">
        <f t="shared" si="8"/>
        <v/>
      </c>
      <c r="AM24" s="102"/>
      <c r="AN24" s="103"/>
      <c r="AO24" s="103"/>
      <c r="AP24" s="104"/>
      <c r="AQ24" s="53">
        <f t="shared" si="9"/>
        <v>0</v>
      </c>
      <c r="AR24" s="54">
        <f t="shared" si="10"/>
        <v>0</v>
      </c>
      <c r="AS24" s="54">
        <f t="shared" si="11"/>
        <v>0</v>
      </c>
      <c r="AT24" s="54">
        <f t="shared" si="12"/>
        <v>0</v>
      </c>
      <c r="AU24" s="112"/>
      <c r="AV24" s="113"/>
      <c r="AW24" s="113"/>
      <c r="AX24" s="63">
        <f t="shared" si="13"/>
        <v>0</v>
      </c>
      <c r="AY24" s="63">
        <f t="shared" si="14"/>
        <v>0</v>
      </c>
      <c r="AZ24" s="63">
        <f t="shared" si="15"/>
        <v>0</v>
      </c>
      <c r="BA24" s="63">
        <f t="shared" si="16"/>
        <v>0</v>
      </c>
      <c r="BB24" s="118"/>
      <c r="BC24" s="118"/>
      <c r="BD24" s="118"/>
      <c r="BE24" s="118"/>
      <c r="BF24" s="59">
        <f t="shared" si="17"/>
        <v>0</v>
      </c>
      <c r="BG24" s="1"/>
      <c r="BH24" s="1"/>
    </row>
    <row r="25" spans="1:60" ht="13.5" thickBot="1" x14ac:dyDescent="0.25">
      <c r="A25" s="91"/>
      <c r="B25" s="92"/>
      <c r="C25" s="93"/>
      <c r="D25" s="93"/>
      <c r="E25" s="94"/>
      <c r="F25" s="93"/>
      <c r="G25" s="95"/>
      <c r="H25" s="48" t="str">
        <f t="shared" si="2"/>
        <v/>
      </c>
      <c r="I25" s="105"/>
      <c r="J25" s="106"/>
      <c r="K25" s="106"/>
      <c r="L25" s="107"/>
      <c r="M25" s="45" t="str">
        <f t="shared" si="3"/>
        <v/>
      </c>
      <c r="N25" s="105"/>
      <c r="O25" s="106"/>
      <c r="P25" s="106"/>
      <c r="Q25" s="107"/>
      <c r="R25" s="45" t="str">
        <f t="shared" si="4"/>
        <v/>
      </c>
      <c r="S25" s="105"/>
      <c r="T25" s="106"/>
      <c r="U25" s="106"/>
      <c r="V25" s="107"/>
      <c r="W25" s="45" t="str">
        <f t="shared" si="5"/>
        <v/>
      </c>
      <c r="X25" s="105"/>
      <c r="Y25" s="106"/>
      <c r="Z25" s="106"/>
      <c r="AA25" s="107"/>
      <c r="AB25" s="45" t="str">
        <f t="shared" si="6"/>
        <v/>
      </c>
      <c r="AC25" s="105"/>
      <c r="AD25" s="106"/>
      <c r="AE25" s="106"/>
      <c r="AF25" s="107"/>
      <c r="AG25" s="45" t="str">
        <f t="shared" si="7"/>
        <v/>
      </c>
      <c r="AH25" s="105"/>
      <c r="AI25" s="106"/>
      <c r="AJ25" s="106"/>
      <c r="AK25" s="107"/>
      <c r="AL25" s="45" t="str">
        <f t="shared" si="8"/>
        <v/>
      </c>
      <c r="AM25" s="105"/>
      <c r="AN25" s="106"/>
      <c r="AO25" s="106"/>
      <c r="AP25" s="107"/>
      <c r="AQ25" s="55">
        <f t="shared" si="9"/>
        <v>0</v>
      </c>
      <c r="AR25" s="56">
        <f t="shared" si="10"/>
        <v>0</v>
      </c>
      <c r="AS25" s="56">
        <f t="shared" si="11"/>
        <v>0</v>
      </c>
      <c r="AT25" s="56">
        <f t="shared" si="12"/>
        <v>0</v>
      </c>
      <c r="AU25" s="114"/>
      <c r="AV25" s="115"/>
      <c r="AW25" s="115"/>
      <c r="AX25" s="64">
        <f t="shared" si="13"/>
        <v>0</v>
      </c>
      <c r="AY25" s="64">
        <f t="shared" si="14"/>
        <v>0</v>
      </c>
      <c r="AZ25" s="64">
        <f t="shared" si="15"/>
        <v>0</v>
      </c>
      <c r="BA25" s="64">
        <f t="shared" si="16"/>
        <v>0</v>
      </c>
      <c r="BB25" s="119"/>
      <c r="BC25" s="119"/>
      <c r="BD25" s="119"/>
      <c r="BE25" s="119"/>
      <c r="BF25" s="60">
        <f t="shared" si="17"/>
        <v>0</v>
      </c>
      <c r="BG25" s="1"/>
      <c r="BH25" s="1"/>
    </row>
    <row r="26" spans="1:60" ht="13.5" thickBo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"/>
      <c r="BH26" s="1"/>
    </row>
    <row r="27" spans="1:60" ht="13.5" thickBot="1" x14ac:dyDescent="0.25">
      <c r="A27" s="65" t="s">
        <v>66</v>
      </c>
      <c r="B27" s="6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"/>
      <c r="BH27" s="1"/>
    </row>
    <row r="28" spans="1:60" ht="12.75" x14ac:dyDescent="0.2">
      <c r="A28" s="67"/>
      <c r="B28" s="68" t="s">
        <v>67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12.75" x14ac:dyDescent="0.2">
      <c r="A29" s="69"/>
      <c r="B29" s="70" t="s">
        <v>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13.5" thickBot="1" x14ac:dyDescent="0.25">
      <c r="A30" s="71"/>
      <c r="B30" s="71" t="s">
        <v>69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0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60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1:60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1:60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</row>
    <row r="112" spans="1:60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1:60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1:60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</row>
    <row r="117" spans="1:60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1:60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</row>
    <row r="120" spans="1:60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1:60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</row>
    <row r="122" spans="1:60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1:60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1:60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1:60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1:60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1:60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1:60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</row>
    <row r="132" spans="1:60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</row>
    <row r="133" spans="1:60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</row>
    <row r="134" spans="1:60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</row>
    <row r="135" spans="1:60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</row>
    <row r="136" spans="1:60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</row>
    <row r="137" spans="1:60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</row>
    <row r="138" spans="1:60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</row>
    <row r="139" spans="1:60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</row>
    <row r="140" spans="1:60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</row>
    <row r="141" spans="1:60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</row>
    <row r="142" spans="1:60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</row>
    <row r="143" spans="1:60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</row>
    <row r="144" spans="1:60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</row>
    <row r="145" spans="1:60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</row>
    <row r="146" spans="1:60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</row>
    <row r="147" spans="1:60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</row>
    <row r="148" spans="1:60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</row>
    <row r="149" spans="1:60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</row>
    <row r="150" spans="1:60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</row>
    <row r="151" spans="1:60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</row>
    <row r="152" spans="1:60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</row>
    <row r="153" spans="1:60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</row>
    <row r="154" spans="1:60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</row>
    <row r="155" spans="1:60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</row>
    <row r="156" spans="1:60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</row>
    <row r="157" spans="1:60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</row>
    <row r="158" spans="1:60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</row>
    <row r="159" spans="1:60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</row>
    <row r="160" spans="1:60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</row>
    <row r="161" spans="1:60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</row>
    <row r="162" spans="1:60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</row>
    <row r="163" spans="1:60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</row>
    <row r="164" spans="1:60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</row>
    <row r="165" spans="1:60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</row>
    <row r="166" spans="1:60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</row>
    <row r="167" spans="1:60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</row>
    <row r="168" spans="1:60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</row>
    <row r="169" spans="1:60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</row>
    <row r="170" spans="1:60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</row>
    <row r="171" spans="1:60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</row>
    <row r="172" spans="1:60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</row>
    <row r="173" spans="1:60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</row>
    <row r="174" spans="1:60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</row>
    <row r="175" spans="1:60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</row>
    <row r="176" spans="1:60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</row>
    <row r="177" spans="1:60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</row>
    <row r="178" spans="1:60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</row>
    <row r="179" spans="1:60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</row>
    <row r="180" spans="1:60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</row>
    <row r="181" spans="1:60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</row>
    <row r="182" spans="1:60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</row>
    <row r="183" spans="1:60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</row>
    <row r="184" spans="1:60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</row>
    <row r="185" spans="1:60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</row>
    <row r="186" spans="1:60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</row>
    <row r="187" spans="1:60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</row>
    <row r="188" spans="1:60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</row>
    <row r="189" spans="1:60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</row>
    <row r="190" spans="1:60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</row>
    <row r="191" spans="1:60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</row>
    <row r="192" spans="1:60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</row>
    <row r="193" spans="1:60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</row>
    <row r="194" spans="1:60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</row>
    <row r="195" spans="1:60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</row>
    <row r="196" spans="1:60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</row>
    <row r="197" spans="1:60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</row>
    <row r="198" spans="1:60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</row>
    <row r="199" spans="1:60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</row>
    <row r="200" spans="1:60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</row>
    <row r="201" spans="1:60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</row>
    <row r="202" spans="1:60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</row>
    <row r="203" spans="1:60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</row>
    <row r="204" spans="1:60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</row>
    <row r="205" spans="1:60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</row>
    <row r="206" spans="1:60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</row>
    <row r="207" spans="1:60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</row>
    <row r="208" spans="1:60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</row>
    <row r="209" spans="1:60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</row>
    <row r="210" spans="1:60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</row>
    <row r="211" spans="1:60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</row>
    <row r="212" spans="1:60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</row>
    <row r="213" spans="1:60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</row>
    <row r="214" spans="1:60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</row>
    <row r="215" spans="1:60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</row>
    <row r="216" spans="1:60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</row>
    <row r="217" spans="1:60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</row>
    <row r="218" spans="1:60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</row>
    <row r="219" spans="1:60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</row>
    <row r="220" spans="1:60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</row>
    <row r="221" spans="1:60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</row>
    <row r="222" spans="1:60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</row>
    <row r="223" spans="1:60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</row>
    <row r="224" spans="1:60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</row>
    <row r="225" spans="1:60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</row>
    <row r="226" spans="1:60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</row>
    <row r="227" spans="1:60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</row>
    <row r="228" spans="1:60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</row>
    <row r="229" spans="1:60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</row>
    <row r="230" spans="1:60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</row>
    <row r="231" spans="1:60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</row>
    <row r="232" spans="1:60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</row>
    <row r="233" spans="1:60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</row>
    <row r="234" spans="1:60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</row>
    <row r="235" spans="1:60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</row>
    <row r="236" spans="1:60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</row>
    <row r="237" spans="1:60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</row>
    <row r="238" spans="1:60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</row>
    <row r="239" spans="1:60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</row>
    <row r="240" spans="1:60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</row>
    <row r="241" spans="1:60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</row>
    <row r="242" spans="1:60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</row>
    <row r="243" spans="1:60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</row>
    <row r="244" spans="1:60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</row>
    <row r="245" spans="1:60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</row>
    <row r="246" spans="1:60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</row>
    <row r="247" spans="1:60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</row>
    <row r="248" spans="1:60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</row>
    <row r="249" spans="1:60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</row>
    <row r="250" spans="1:60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</row>
    <row r="251" spans="1:60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</row>
    <row r="252" spans="1:60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</row>
    <row r="253" spans="1:60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</row>
    <row r="254" spans="1:60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</row>
    <row r="255" spans="1:60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</row>
    <row r="256" spans="1:60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</row>
    <row r="257" spans="1:60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</row>
    <row r="258" spans="1:60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</row>
    <row r="259" spans="1:60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</row>
    <row r="260" spans="1:60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</row>
    <row r="261" spans="1:60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</row>
    <row r="262" spans="1:60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</row>
    <row r="263" spans="1:60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</row>
    <row r="264" spans="1:60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</row>
    <row r="265" spans="1:60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</row>
    <row r="266" spans="1:60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</row>
    <row r="267" spans="1:60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</row>
    <row r="268" spans="1:60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</row>
    <row r="269" spans="1:60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</row>
    <row r="270" spans="1:60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</row>
    <row r="271" spans="1:60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</row>
    <row r="272" spans="1:60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</row>
    <row r="273" spans="1:60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</row>
    <row r="274" spans="1:60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</row>
    <row r="275" spans="1:60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</row>
    <row r="276" spans="1:60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</row>
    <row r="277" spans="1:60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</row>
    <row r="278" spans="1:60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</row>
    <row r="279" spans="1:60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</row>
    <row r="280" spans="1:60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</row>
    <row r="281" spans="1:60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</row>
    <row r="282" spans="1:60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</row>
    <row r="283" spans="1:60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</row>
    <row r="284" spans="1:60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</row>
    <row r="285" spans="1:60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</row>
    <row r="286" spans="1:60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</row>
    <row r="287" spans="1:60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</row>
    <row r="288" spans="1:60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</row>
    <row r="289" spans="1:60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</row>
    <row r="290" spans="1:60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</row>
    <row r="291" spans="1:60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</row>
    <row r="292" spans="1:60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</row>
    <row r="293" spans="1:60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</row>
    <row r="294" spans="1:60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</row>
    <row r="295" spans="1:60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</row>
    <row r="296" spans="1:60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</row>
    <row r="297" spans="1:60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</row>
    <row r="298" spans="1:60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</row>
    <row r="299" spans="1:60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</row>
    <row r="300" spans="1:60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</row>
    <row r="301" spans="1:60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</row>
    <row r="302" spans="1:60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</row>
    <row r="303" spans="1:60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</row>
    <row r="304" spans="1:60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</row>
    <row r="305" spans="1:60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</row>
    <row r="306" spans="1:60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</row>
    <row r="307" spans="1:60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</row>
    <row r="308" spans="1:60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</row>
    <row r="309" spans="1:60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</row>
    <row r="310" spans="1:60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</row>
    <row r="311" spans="1:60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</row>
    <row r="312" spans="1:60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</row>
    <row r="313" spans="1:60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</row>
    <row r="314" spans="1:60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</row>
    <row r="315" spans="1:60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</row>
    <row r="316" spans="1:60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</row>
    <row r="317" spans="1:60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</row>
    <row r="318" spans="1:60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</row>
    <row r="319" spans="1:60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</row>
    <row r="320" spans="1:60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</row>
    <row r="321" spans="1:60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</row>
    <row r="322" spans="1:60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</row>
    <row r="323" spans="1:60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</row>
    <row r="324" spans="1:60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</row>
    <row r="325" spans="1:60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</row>
    <row r="326" spans="1:60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</row>
    <row r="327" spans="1:60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</row>
    <row r="328" spans="1:60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</row>
    <row r="329" spans="1:60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</row>
    <row r="330" spans="1:60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</row>
    <row r="331" spans="1:60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</row>
    <row r="332" spans="1:60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</row>
    <row r="333" spans="1:60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</row>
    <row r="334" spans="1:60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</row>
    <row r="335" spans="1:60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</row>
    <row r="336" spans="1:60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</row>
    <row r="337" spans="1:60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</row>
    <row r="338" spans="1:60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</row>
    <row r="339" spans="1:60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</row>
    <row r="340" spans="1:60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</row>
    <row r="341" spans="1:60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</row>
    <row r="342" spans="1:60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</row>
    <row r="343" spans="1:60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</row>
    <row r="344" spans="1:60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</row>
    <row r="345" spans="1:60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</row>
    <row r="346" spans="1:60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</row>
    <row r="347" spans="1:60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</row>
    <row r="348" spans="1:60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</row>
    <row r="349" spans="1:60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</row>
    <row r="350" spans="1:60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</row>
    <row r="351" spans="1:60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</row>
    <row r="352" spans="1:60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</row>
    <row r="353" spans="1:60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</row>
    <row r="354" spans="1:60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</row>
    <row r="355" spans="1:60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</row>
    <row r="356" spans="1:60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</row>
    <row r="357" spans="1:60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</row>
    <row r="358" spans="1:60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</row>
    <row r="359" spans="1:60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</row>
    <row r="360" spans="1:60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</row>
    <row r="361" spans="1:60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</row>
    <row r="362" spans="1:60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</row>
    <row r="363" spans="1:60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</row>
    <row r="364" spans="1:60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</row>
    <row r="365" spans="1:60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</row>
    <row r="366" spans="1:60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</row>
    <row r="367" spans="1:60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</row>
    <row r="368" spans="1:60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</row>
    <row r="369" spans="1:60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</row>
    <row r="370" spans="1:60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</row>
    <row r="371" spans="1:60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</row>
    <row r="372" spans="1:60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</row>
    <row r="373" spans="1:60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</row>
    <row r="374" spans="1:60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</row>
    <row r="375" spans="1:60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</row>
    <row r="376" spans="1:60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</row>
    <row r="377" spans="1:60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</row>
    <row r="378" spans="1:60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</row>
    <row r="379" spans="1:60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</row>
    <row r="380" spans="1:60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</row>
    <row r="381" spans="1:60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</row>
    <row r="382" spans="1:60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</row>
    <row r="383" spans="1:60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</row>
    <row r="384" spans="1:60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</row>
    <row r="385" spans="1:60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</row>
    <row r="386" spans="1:60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</row>
    <row r="387" spans="1:60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</row>
    <row r="388" spans="1:60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</row>
    <row r="389" spans="1:60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</row>
    <row r="390" spans="1:60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</row>
    <row r="391" spans="1:60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</row>
    <row r="392" spans="1:60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</row>
    <row r="393" spans="1:60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</row>
    <row r="394" spans="1:60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</row>
    <row r="395" spans="1:60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</row>
    <row r="396" spans="1:60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</row>
    <row r="397" spans="1:60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</row>
    <row r="398" spans="1:60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</row>
    <row r="399" spans="1:60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</row>
    <row r="400" spans="1:60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</row>
    <row r="401" spans="1:60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</row>
    <row r="402" spans="1:60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</row>
    <row r="403" spans="1:60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</row>
    <row r="404" spans="1:60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</row>
    <row r="405" spans="1:60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</row>
    <row r="406" spans="1:60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</row>
    <row r="407" spans="1:60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</row>
    <row r="408" spans="1:60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</row>
    <row r="409" spans="1:60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</row>
    <row r="410" spans="1:60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</row>
    <row r="411" spans="1:60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</row>
    <row r="412" spans="1:60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</row>
    <row r="413" spans="1:60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</row>
    <row r="414" spans="1:60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</row>
    <row r="415" spans="1:60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</row>
    <row r="416" spans="1:60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</row>
    <row r="417" spans="1:60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</row>
    <row r="418" spans="1:60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</row>
    <row r="419" spans="1:60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</row>
    <row r="420" spans="1:60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</row>
    <row r="421" spans="1:60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</row>
    <row r="422" spans="1:60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</row>
    <row r="423" spans="1:60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</row>
    <row r="424" spans="1:60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</row>
    <row r="425" spans="1:60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</row>
    <row r="426" spans="1:60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</row>
    <row r="427" spans="1:60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</row>
    <row r="428" spans="1:60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</row>
    <row r="429" spans="1:60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</row>
    <row r="430" spans="1:60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</row>
    <row r="431" spans="1:60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</row>
    <row r="432" spans="1:60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</row>
    <row r="433" spans="1:60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</row>
    <row r="434" spans="1:60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</row>
    <row r="435" spans="1:60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</row>
    <row r="436" spans="1:60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</row>
    <row r="437" spans="1:60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</row>
    <row r="438" spans="1:60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</row>
    <row r="439" spans="1:60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</row>
    <row r="440" spans="1:60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</row>
    <row r="441" spans="1:60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</row>
    <row r="442" spans="1:60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</row>
    <row r="443" spans="1:60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</row>
    <row r="444" spans="1:60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</row>
    <row r="445" spans="1:60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</row>
    <row r="446" spans="1:60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</row>
    <row r="447" spans="1:60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</row>
    <row r="448" spans="1:60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</row>
    <row r="449" spans="1:60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</row>
    <row r="450" spans="1:60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</row>
    <row r="451" spans="1:60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</row>
    <row r="452" spans="1:60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</row>
    <row r="453" spans="1:60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</row>
    <row r="454" spans="1:60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</row>
    <row r="455" spans="1:60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</row>
    <row r="456" spans="1:60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</row>
    <row r="457" spans="1:60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</row>
    <row r="458" spans="1:60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</row>
    <row r="459" spans="1:60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</row>
    <row r="460" spans="1:60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</row>
    <row r="461" spans="1:60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</row>
    <row r="462" spans="1:60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</row>
    <row r="463" spans="1:60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</row>
    <row r="464" spans="1:60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</row>
    <row r="465" spans="1:60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</row>
    <row r="466" spans="1:60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</row>
    <row r="467" spans="1:60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</row>
    <row r="468" spans="1:60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</row>
    <row r="469" spans="1:60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</row>
    <row r="470" spans="1:60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</row>
    <row r="471" spans="1:60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</row>
    <row r="472" spans="1:60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</row>
    <row r="473" spans="1:60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</row>
    <row r="474" spans="1:60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</row>
    <row r="475" spans="1:60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</row>
    <row r="476" spans="1:60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</row>
    <row r="477" spans="1:60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</row>
    <row r="478" spans="1:60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</row>
    <row r="479" spans="1:60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</row>
    <row r="480" spans="1:60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</row>
    <row r="481" spans="1:60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</row>
    <row r="482" spans="1:60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</row>
    <row r="483" spans="1:60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</row>
    <row r="484" spans="1:60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</row>
    <row r="485" spans="1:60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</row>
    <row r="486" spans="1:60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</row>
    <row r="487" spans="1:60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</row>
    <row r="488" spans="1:60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</row>
    <row r="489" spans="1:60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</row>
    <row r="490" spans="1:60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</row>
    <row r="491" spans="1:60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</row>
    <row r="492" spans="1:60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</row>
    <row r="493" spans="1:60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</row>
    <row r="494" spans="1:60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</row>
    <row r="495" spans="1:60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</row>
    <row r="496" spans="1:60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</row>
    <row r="497" spans="1:60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</row>
    <row r="498" spans="1:60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</row>
    <row r="499" spans="1:60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</row>
    <row r="500" spans="1:60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</row>
    <row r="501" spans="1:60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</row>
    <row r="502" spans="1:60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</row>
    <row r="503" spans="1:60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</row>
    <row r="504" spans="1:60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</row>
    <row r="505" spans="1:60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</row>
    <row r="506" spans="1:60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</row>
    <row r="507" spans="1:60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</row>
    <row r="508" spans="1:60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</row>
    <row r="509" spans="1:60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</row>
    <row r="510" spans="1:60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</row>
    <row r="511" spans="1:60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</row>
    <row r="512" spans="1:60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</row>
    <row r="513" spans="1:60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</row>
    <row r="514" spans="1:60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</row>
    <row r="515" spans="1:60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</row>
    <row r="516" spans="1:60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</row>
    <row r="517" spans="1:60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</row>
    <row r="518" spans="1:60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</row>
    <row r="519" spans="1:60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</row>
    <row r="520" spans="1:60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</row>
    <row r="521" spans="1:60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</row>
    <row r="522" spans="1:60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</row>
    <row r="523" spans="1:60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</row>
    <row r="524" spans="1:60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</row>
    <row r="525" spans="1:60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</row>
    <row r="526" spans="1:60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</row>
    <row r="527" spans="1:60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</row>
    <row r="528" spans="1:60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</row>
    <row r="529" spans="1:60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</row>
    <row r="530" spans="1:60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</row>
    <row r="531" spans="1:60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</row>
    <row r="532" spans="1:60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</row>
    <row r="533" spans="1:60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</row>
    <row r="534" spans="1:60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</row>
    <row r="535" spans="1:60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</row>
    <row r="536" spans="1:60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</row>
    <row r="537" spans="1:60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</row>
    <row r="538" spans="1:60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</row>
    <row r="539" spans="1:60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</row>
    <row r="540" spans="1:60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</row>
    <row r="541" spans="1:60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</row>
    <row r="542" spans="1:60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</row>
    <row r="543" spans="1:60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</row>
    <row r="544" spans="1:60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</row>
    <row r="545" spans="1:60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</row>
    <row r="546" spans="1:60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</row>
    <row r="547" spans="1:60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</row>
    <row r="548" spans="1:60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</row>
    <row r="549" spans="1:60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</row>
    <row r="550" spans="1:60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</row>
    <row r="551" spans="1:60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</row>
    <row r="552" spans="1:60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</row>
    <row r="553" spans="1:60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</row>
    <row r="554" spans="1:60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</row>
    <row r="555" spans="1:60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</row>
    <row r="556" spans="1:60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</row>
    <row r="557" spans="1:60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</row>
    <row r="558" spans="1:60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</row>
    <row r="559" spans="1:60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</row>
    <row r="560" spans="1:60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</row>
    <row r="561" spans="1:60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</row>
    <row r="562" spans="1:60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</row>
    <row r="563" spans="1:60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</row>
    <row r="564" spans="1:60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</row>
    <row r="565" spans="1:60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</row>
    <row r="566" spans="1:60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</row>
    <row r="567" spans="1:60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</row>
    <row r="568" spans="1:60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</row>
    <row r="569" spans="1:60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</row>
    <row r="570" spans="1:60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</row>
    <row r="571" spans="1:60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</row>
    <row r="572" spans="1:60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</row>
    <row r="573" spans="1:60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</row>
    <row r="574" spans="1:60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</row>
    <row r="575" spans="1:60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</row>
    <row r="576" spans="1:60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</row>
    <row r="577" spans="1:60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</row>
    <row r="578" spans="1:60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</row>
    <row r="579" spans="1:60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</row>
    <row r="580" spans="1:60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</row>
    <row r="581" spans="1:60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</row>
    <row r="582" spans="1:60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</row>
    <row r="583" spans="1:60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</row>
    <row r="584" spans="1:60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</row>
    <row r="585" spans="1:60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</row>
    <row r="586" spans="1:60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</row>
    <row r="587" spans="1:60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</row>
    <row r="588" spans="1:60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</row>
    <row r="589" spans="1:60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</row>
    <row r="590" spans="1:60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</row>
    <row r="591" spans="1:60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</row>
    <row r="592" spans="1:60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</row>
    <row r="593" spans="1:60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</row>
    <row r="594" spans="1:60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</row>
    <row r="595" spans="1:60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</row>
    <row r="596" spans="1:60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</row>
    <row r="597" spans="1:60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</row>
    <row r="598" spans="1:60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</row>
    <row r="599" spans="1:60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</row>
    <row r="600" spans="1:60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</row>
    <row r="601" spans="1:60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</row>
    <row r="602" spans="1:60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</row>
    <row r="603" spans="1:60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</row>
    <row r="604" spans="1:60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</row>
    <row r="605" spans="1:60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</row>
    <row r="606" spans="1:60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</row>
    <row r="607" spans="1:60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</row>
    <row r="608" spans="1:60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</row>
    <row r="609" spans="1:60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</row>
    <row r="610" spans="1:60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</row>
    <row r="611" spans="1:60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</row>
    <row r="612" spans="1:60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</row>
    <row r="613" spans="1:60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</row>
    <row r="614" spans="1:60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</row>
    <row r="615" spans="1:60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</row>
    <row r="616" spans="1:60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</row>
    <row r="617" spans="1:60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</row>
    <row r="618" spans="1:60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</row>
    <row r="619" spans="1:60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</row>
    <row r="620" spans="1:60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</row>
    <row r="621" spans="1:60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</row>
    <row r="622" spans="1:60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</row>
    <row r="623" spans="1:60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</row>
    <row r="624" spans="1:60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</row>
    <row r="625" spans="1:60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</row>
    <row r="626" spans="1:60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</row>
    <row r="627" spans="1:60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</row>
    <row r="628" spans="1:60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</row>
    <row r="629" spans="1:60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</row>
    <row r="630" spans="1:60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</row>
    <row r="631" spans="1:60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</row>
    <row r="632" spans="1:60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</row>
    <row r="633" spans="1:60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</row>
    <row r="634" spans="1:60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</row>
    <row r="635" spans="1:60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</row>
    <row r="636" spans="1:60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</row>
    <row r="637" spans="1:60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</row>
    <row r="638" spans="1:60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</row>
    <row r="639" spans="1:60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</row>
    <row r="640" spans="1:60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</row>
    <row r="641" spans="1:60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</row>
    <row r="642" spans="1:60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</row>
    <row r="643" spans="1:60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</row>
    <row r="644" spans="1:60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</row>
    <row r="645" spans="1:60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</row>
    <row r="646" spans="1:60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</row>
    <row r="647" spans="1:60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</row>
    <row r="648" spans="1:60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</row>
    <row r="649" spans="1:60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</row>
    <row r="650" spans="1:60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</row>
    <row r="651" spans="1:60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</row>
    <row r="652" spans="1:60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</row>
    <row r="653" spans="1:60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</row>
    <row r="654" spans="1:60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</row>
    <row r="655" spans="1:60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</row>
    <row r="656" spans="1:60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</row>
    <row r="657" spans="1:60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</row>
    <row r="658" spans="1:60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</row>
    <row r="659" spans="1:60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</row>
    <row r="660" spans="1:60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</row>
    <row r="661" spans="1:60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</row>
    <row r="662" spans="1:60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</row>
    <row r="663" spans="1:60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</row>
    <row r="664" spans="1:60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</row>
    <row r="665" spans="1:60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</row>
    <row r="666" spans="1:60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</row>
    <row r="667" spans="1:60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</row>
    <row r="668" spans="1:60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</row>
    <row r="669" spans="1:60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</row>
    <row r="670" spans="1:60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</row>
    <row r="671" spans="1:60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</row>
    <row r="672" spans="1:60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</row>
    <row r="673" spans="1:60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</row>
    <row r="674" spans="1:60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</row>
    <row r="675" spans="1:60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</row>
    <row r="676" spans="1:60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</row>
    <row r="677" spans="1:60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</row>
    <row r="678" spans="1:60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</row>
    <row r="679" spans="1:60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</row>
    <row r="680" spans="1:60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</row>
    <row r="681" spans="1:60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</row>
    <row r="682" spans="1:60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</row>
    <row r="683" spans="1:60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</row>
    <row r="684" spans="1:60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</row>
    <row r="685" spans="1:60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</row>
    <row r="686" spans="1:60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</row>
    <row r="687" spans="1:60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</row>
    <row r="688" spans="1:60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</row>
    <row r="689" spans="1:60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</row>
    <row r="690" spans="1:60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</row>
    <row r="691" spans="1:60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</row>
    <row r="692" spans="1:60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</row>
    <row r="693" spans="1:60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</row>
    <row r="694" spans="1:60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</row>
    <row r="695" spans="1:60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</row>
    <row r="696" spans="1:60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</row>
    <row r="697" spans="1:60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</row>
    <row r="698" spans="1:60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</row>
    <row r="699" spans="1:60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</row>
    <row r="700" spans="1:60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</row>
    <row r="701" spans="1:60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</row>
    <row r="702" spans="1:60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</row>
    <row r="703" spans="1:60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</row>
    <row r="704" spans="1:60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</row>
    <row r="705" spans="1:60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</row>
    <row r="706" spans="1:60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</row>
    <row r="707" spans="1:60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</row>
    <row r="708" spans="1:60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</row>
    <row r="709" spans="1:60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</row>
    <row r="710" spans="1:60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</row>
    <row r="711" spans="1:60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</row>
    <row r="712" spans="1:60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</row>
    <row r="713" spans="1:60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</row>
    <row r="714" spans="1:60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</row>
    <row r="715" spans="1:60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</row>
    <row r="716" spans="1:60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</row>
    <row r="717" spans="1:60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</row>
    <row r="718" spans="1:60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</row>
    <row r="719" spans="1:60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</row>
    <row r="720" spans="1:60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</row>
    <row r="721" spans="1:60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</row>
    <row r="722" spans="1:60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</row>
    <row r="723" spans="1:60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</row>
    <row r="724" spans="1:60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</row>
    <row r="725" spans="1:60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</row>
    <row r="726" spans="1:60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</row>
    <row r="727" spans="1:60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</row>
    <row r="728" spans="1:60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</row>
    <row r="729" spans="1:60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</row>
    <row r="730" spans="1:60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</row>
    <row r="731" spans="1:60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</row>
    <row r="732" spans="1:60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</row>
    <row r="733" spans="1:60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</row>
    <row r="734" spans="1:60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</row>
    <row r="735" spans="1:60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</row>
    <row r="736" spans="1:60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</row>
    <row r="737" spans="1:60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</row>
    <row r="738" spans="1:60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</row>
    <row r="739" spans="1:60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</row>
    <row r="740" spans="1:60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</row>
    <row r="741" spans="1:60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</row>
    <row r="742" spans="1:60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</row>
    <row r="743" spans="1:60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</row>
    <row r="744" spans="1:60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</row>
    <row r="745" spans="1:60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</row>
    <row r="746" spans="1:60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</row>
    <row r="747" spans="1:60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</row>
    <row r="748" spans="1:60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</row>
    <row r="749" spans="1:60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</row>
    <row r="750" spans="1:60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</row>
    <row r="751" spans="1:60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</row>
    <row r="752" spans="1:60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</row>
    <row r="753" spans="1:60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</row>
    <row r="754" spans="1:60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</row>
    <row r="755" spans="1:60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</row>
    <row r="756" spans="1:60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</row>
    <row r="757" spans="1:60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</row>
    <row r="758" spans="1:60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</row>
    <row r="759" spans="1:60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</row>
    <row r="760" spans="1:60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</row>
    <row r="761" spans="1:60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</row>
    <row r="762" spans="1:60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</row>
    <row r="763" spans="1:60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</row>
    <row r="764" spans="1:60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</row>
    <row r="765" spans="1:60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</row>
    <row r="766" spans="1:60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</row>
    <row r="767" spans="1:60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</row>
    <row r="768" spans="1:60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</row>
    <row r="769" spans="1:60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</row>
    <row r="770" spans="1:60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</row>
    <row r="771" spans="1:60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</row>
    <row r="772" spans="1:60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</row>
    <row r="773" spans="1:60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</row>
    <row r="774" spans="1:60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</row>
    <row r="775" spans="1:60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</row>
    <row r="776" spans="1:60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</row>
    <row r="777" spans="1:60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</row>
    <row r="778" spans="1:60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</row>
    <row r="779" spans="1:60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</row>
    <row r="780" spans="1:60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</row>
    <row r="781" spans="1:60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</row>
    <row r="782" spans="1:60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</row>
    <row r="783" spans="1:60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</row>
    <row r="784" spans="1:60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</row>
    <row r="785" spans="1:60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</row>
    <row r="786" spans="1:60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</row>
    <row r="787" spans="1:60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</row>
    <row r="788" spans="1:60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</row>
    <row r="789" spans="1:60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</row>
    <row r="790" spans="1:60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</row>
    <row r="791" spans="1:60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</row>
    <row r="792" spans="1:60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</row>
    <row r="793" spans="1:60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</row>
    <row r="794" spans="1:60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</row>
    <row r="795" spans="1:60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</row>
    <row r="796" spans="1:60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</row>
    <row r="797" spans="1:60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</row>
    <row r="798" spans="1:60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</row>
    <row r="799" spans="1:60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</row>
    <row r="800" spans="1:60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</row>
    <row r="801" spans="1:60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</row>
    <row r="802" spans="1:60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</row>
    <row r="803" spans="1:60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</row>
    <row r="804" spans="1:60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</row>
    <row r="805" spans="1:60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</row>
    <row r="806" spans="1:60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</row>
    <row r="807" spans="1:60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</row>
    <row r="808" spans="1:60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</row>
    <row r="809" spans="1:60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</row>
    <row r="810" spans="1:60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</row>
    <row r="811" spans="1:60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</row>
    <row r="812" spans="1:60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</row>
    <row r="813" spans="1:60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</row>
    <row r="814" spans="1:60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</row>
    <row r="815" spans="1:60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</row>
    <row r="816" spans="1:60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</row>
    <row r="817" spans="1:60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</row>
    <row r="818" spans="1:60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</row>
    <row r="819" spans="1:60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</row>
    <row r="820" spans="1:60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</row>
    <row r="821" spans="1:60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</row>
    <row r="822" spans="1:60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</row>
    <row r="823" spans="1:60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</row>
    <row r="824" spans="1:60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</row>
    <row r="825" spans="1:60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</row>
    <row r="826" spans="1:60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</row>
    <row r="827" spans="1:60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</row>
    <row r="828" spans="1:60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</row>
    <row r="829" spans="1:60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</row>
    <row r="830" spans="1:60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</row>
    <row r="831" spans="1:60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</row>
    <row r="832" spans="1:60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</row>
    <row r="833" spans="1:60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</row>
    <row r="834" spans="1:60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</row>
    <row r="835" spans="1:60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</row>
    <row r="836" spans="1:60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</row>
    <row r="837" spans="1:60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</row>
    <row r="838" spans="1:60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</row>
    <row r="839" spans="1:60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</row>
    <row r="840" spans="1:60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</row>
    <row r="841" spans="1:60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</row>
    <row r="842" spans="1:60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</row>
    <row r="843" spans="1:60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</row>
    <row r="844" spans="1:60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</row>
    <row r="845" spans="1:60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</row>
    <row r="846" spans="1:60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</row>
    <row r="847" spans="1:60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</row>
    <row r="848" spans="1:60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</row>
    <row r="849" spans="1:60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</row>
    <row r="850" spans="1:60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</row>
    <row r="851" spans="1:60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</row>
    <row r="852" spans="1:60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</row>
    <row r="853" spans="1:60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</row>
    <row r="854" spans="1:60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</row>
    <row r="855" spans="1:60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</row>
    <row r="856" spans="1:60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</row>
    <row r="857" spans="1:60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</row>
    <row r="858" spans="1:60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</row>
    <row r="859" spans="1:60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</row>
    <row r="860" spans="1:60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</row>
    <row r="861" spans="1:60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</row>
    <row r="862" spans="1:60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</row>
    <row r="863" spans="1:60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</row>
    <row r="864" spans="1:60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</row>
    <row r="865" spans="1:60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</row>
    <row r="866" spans="1:60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</row>
    <row r="867" spans="1:60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</row>
    <row r="868" spans="1:60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</row>
    <row r="869" spans="1:60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</row>
    <row r="870" spans="1:60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</row>
    <row r="871" spans="1:60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</row>
    <row r="872" spans="1:60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</row>
    <row r="873" spans="1:60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</row>
    <row r="874" spans="1:60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</row>
    <row r="875" spans="1:60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</row>
    <row r="876" spans="1:60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</row>
    <row r="877" spans="1:60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</row>
    <row r="878" spans="1:60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</row>
    <row r="879" spans="1:60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</row>
    <row r="880" spans="1:60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</row>
    <row r="881" spans="1:60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</row>
    <row r="882" spans="1:60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</row>
    <row r="883" spans="1:60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</row>
    <row r="884" spans="1:60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</row>
    <row r="885" spans="1:60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</row>
    <row r="886" spans="1:60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</row>
    <row r="887" spans="1:60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</row>
    <row r="888" spans="1:60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</row>
    <row r="889" spans="1:60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</row>
    <row r="890" spans="1:60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</row>
    <row r="891" spans="1:60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</row>
    <row r="892" spans="1:60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</row>
    <row r="893" spans="1:60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</row>
    <row r="894" spans="1:60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</row>
    <row r="895" spans="1:60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</row>
    <row r="896" spans="1:60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</row>
    <row r="897" spans="1:60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</row>
    <row r="898" spans="1:60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</row>
    <row r="899" spans="1:60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</row>
    <row r="900" spans="1:60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</row>
    <row r="901" spans="1:60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</row>
    <row r="902" spans="1:60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</row>
    <row r="903" spans="1:60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</row>
    <row r="904" spans="1:60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</row>
    <row r="905" spans="1:60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</row>
    <row r="906" spans="1:60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</row>
    <row r="907" spans="1:60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</row>
    <row r="908" spans="1:60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</row>
    <row r="909" spans="1:60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</row>
    <row r="910" spans="1:60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</row>
    <row r="911" spans="1:60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</row>
    <row r="912" spans="1:60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</row>
    <row r="913" spans="1:60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</row>
    <row r="914" spans="1:60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</row>
    <row r="915" spans="1:60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</row>
    <row r="916" spans="1:60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</row>
    <row r="917" spans="1:60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</row>
    <row r="918" spans="1:60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</row>
    <row r="919" spans="1:60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</row>
    <row r="920" spans="1:60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</row>
    <row r="921" spans="1:60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</row>
    <row r="922" spans="1:60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</row>
    <row r="923" spans="1:60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</row>
    <row r="924" spans="1:60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</row>
    <row r="925" spans="1:60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</row>
    <row r="926" spans="1:60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</row>
    <row r="927" spans="1:60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</row>
    <row r="928" spans="1:60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</row>
    <row r="929" spans="1:60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</row>
    <row r="930" spans="1:60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</row>
    <row r="931" spans="1:60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</row>
    <row r="932" spans="1:60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</row>
    <row r="933" spans="1:60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</row>
    <row r="934" spans="1:60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</row>
    <row r="935" spans="1:60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</row>
    <row r="936" spans="1:60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</row>
    <row r="937" spans="1:60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</row>
    <row r="938" spans="1:60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</row>
    <row r="939" spans="1:60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</row>
    <row r="940" spans="1:60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</row>
    <row r="941" spans="1:60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</row>
    <row r="942" spans="1:60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</row>
    <row r="943" spans="1:60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</row>
    <row r="944" spans="1:60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</row>
    <row r="945" spans="1:60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</row>
    <row r="946" spans="1:60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</row>
    <row r="947" spans="1:60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</row>
    <row r="948" spans="1:60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</row>
    <row r="949" spans="1:60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</row>
    <row r="950" spans="1:60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</row>
    <row r="951" spans="1:60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</row>
    <row r="952" spans="1:60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</row>
    <row r="953" spans="1:60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</row>
    <row r="954" spans="1:60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</row>
    <row r="955" spans="1:60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</row>
    <row r="956" spans="1:60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</row>
    <row r="957" spans="1:60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</row>
    <row r="958" spans="1:60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</row>
    <row r="959" spans="1:60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</row>
    <row r="960" spans="1:60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</row>
    <row r="961" spans="1:60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</row>
    <row r="962" spans="1:60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</row>
    <row r="963" spans="1:60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</row>
    <row r="964" spans="1:60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</row>
    <row r="965" spans="1:60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</row>
    <row r="966" spans="1:60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</row>
    <row r="967" spans="1:60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</row>
    <row r="968" spans="1:60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</row>
    <row r="969" spans="1:60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</row>
    <row r="970" spans="1:60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</row>
    <row r="971" spans="1:60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</row>
    <row r="972" spans="1:60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</row>
    <row r="973" spans="1:60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</row>
    <row r="974" spans="1:60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</row>
    <row r="975" spans="1:60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</row>
    <row r="976" spans="1:60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</row>
    <row r="977" spans="1:60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</row>
    <row r="978" spans="1:60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</row>
    <row r="979" spans="1:60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</row>
    <row r="980" spans="1:60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</row>
    <row r="981" spans="1:60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</row>
    <row r="982" spans="1:60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</row>
    <row r="983" spans="1:60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</row>
  </sheetData>
  <sheetProtection algorithmName="SHA-512" hashValue="90G0VHHsNED5I5m+fdr0uVTMCUJws+JV3twNRx+QJF+pcQLfn5/ZbzyXyIsyZBiy9HsRfANz4h7jDgGGVe23oA==" saltValue="+7aZ4wq+CC4EJI8AfInPrw==" spinCount="100000" sheet="1" objects="1" scenarios="1"/>
  <mergeCells count="15">
    <mergeCell ref="A27:B27"/>
    <mergeCell ref="AX3:BA3"/>
    <mergeCell ref="BB3:BE3"/>
    <mergeCell ref="A1:B1"/>
    <mergeCell ref="A2:B2"/>
    <mergeCell ref="A3:B3"/>
    <mergeCell ref="H3:L3"/>
    <mergeCell ref="M3:Q3"/>
    <mergeCell ref="R3:V3"/>
    <mergeCell ref="W3:AA3"/>
    <mergeCell ref="AB3:AF3"/>
    <mergeCell ref="AG3:AK3"/>
    <mergeCell ref="AL3:AP3"/>
    <mergeCell ref="AQ3:AT3"/>
    <mergeCell ref="AU3:AW3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Yanis Rock</cp:lastModifiedBy>
  <dcterms:modified xsi:type="dcterms:W3CDTF">2023-05-04T15:34:38Z</dcterms:modified>
</cp:coreProperties>
</file>